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erismevlaanderen-my.sharepoint.com/personal/sofie_wauters_visitflanders_com/Documents/Tau-argus/3Resultaten/"/>
    </mc:Choice>
  </mc:AlternateContent>
  <xr:revisionPtr revIDLastSave="218" documentId="8_{B8E3A534-B3D6-46E4-ADF9-4F354974E297}" xr6:coauthVersionLast="47" xr6:coauthVersionMax="47" xr10:uidLastSave="{CAB5DA9F-95B2-4696-BF8C-6A181FCC5E73}"/>
  <bookViews>
    <workbookView xWindow="-120" yWindow="-120" windowWidth="29040" windowHeight="15840" tabRatio="798" xr2:uid="{00000000-000D-0000-FFFF-FFFF00000000}"/>
  </bookViews>
  <sheets>
    <sheet name="bel" sheetId="38175" r:id="rId1"/>
    <sheet name="vla" sheetId="38176" r:id="rId2"/>
    <sheet name="bru" sheetId="38177" r:id="rId3"/>
    <sheet name="wal" sheetId="38178" r:id="rId4"/>
    <sheet name="Vlaanderen" sheetId="38226" r:id="rId5"/>
    <sheet name="prov ant" sheetId="38189" r:id="rId6"/>
    <sheet name="prov lim" sheetId="38190" r:id="rId7"/>
    <sheet name="prov oost vla" sheetId="38192" r:id="rId8"/>
    <sheet name="prov vla bra" sheetId="38191" r:id="rId9"/>
    <sheet name="prov west vla" sheetId="38193" r:id="rId10"/>
    <sheet name="kust" sheetId="38172" r:id="rId11"/>
    <sheet name="kunst" sheetId="38174" r:id="rId12"/>
    <sheet name="vla reg" sheetId="38173" r:id="rId13"/>
    <sheet name="Antw" sheetId="38182" r:id="rId14"/>
    <sheet name="brugge" sheetId="38183" r:id="rId15"/>
    <sheet name="brussel" sheetId="38196" r:id="rId16"/>
    <sheet name="gent" sheetId="38184" r:id="rId17"/>
    <sheet name="leuven" sheetId="38185" r:id="rId18"/>
    <sheet name="mech" sheetId="38186" r:id="rId19"/>
    <sheet name="Antwerpse kempen" sheetId="38197" r:id="rId20"/>
    <sheet name="Brugse Ommeland" sheetId="38198" r:id="rId21"/>
    <sheet name="Groene Gordel" sheetId="38199" r:id="rId22"/>
    <sheet name="hageland" sheetId="38200" r:id="rId23"/>
    <sheet name="haspengouw" sheetId="38201" r:id="rId24"/>
    <sheet name="Hasselt" sheetId="38202" r:id="rId25"/>
    <sheet name="Leiestreek" sheetId="38203" r:id="rId26"/>
    <sheet name="Limburgse Kempen" sheetId="38204" r:id="rId27"/>
    <sheet name="Maasland" sheetId="38205" r:id="rId28"/>
    <sheet name="Meetjesland" sheetId="38206" r:id="rId29"/>
    <sheet name="Randstedelijk gebied" sheetId="38207" r:id="rId30"/>
    <sheet name="Scheldeland" sheetId="38208" r:id="rId31"/>
    <sheet name="Vlaamse Ardennen" sheetId="38209" r:id="rId32"/>
    <sheet name="Voeren" sheetId="38210" r:id="rId33"/>
    <sheet name="Waasland" sheetId="38211" r:id="rId34"/>
    <sheet name="Westhoek" sheetId="38212" r:id="rId35"/>
  </sheets>
  <definedNames>
    <definedName name="_xlnm.Print_Area" localSheetId="13">Antw!$A$1:$G$27</definedName>
    <definedName name="_xlnm.Print_Area" localSheetId="19">'Antwerpse kempen'!$A$1:$G$27</definedName>
    <definedName name="_xlnm.Print_Area" localSheetId="0">bel!$A$1:$G$27</definedName>
    <definedName name="_xlnm.Print_Area" localSheetId="2">bru!$A$1:$G$27</definedName>
    <definedName name="_xlnm.Print_Area" localSheetId="14">brugge!$A$1:$G$27</definedName>
    <definedName name="_xlnm.Print_Area" localSheetId="20">'Brugse Ommeland'!$A$1:$G$27</definedName>
    <definedName name="_xlnm.Print_Area" localSheetId="15">brussel!$A$1:$G$27</definedName>
    <definedName name="_xlnm.Print_Area" localSheetId="16">gent!$A$1:$G$27</definedName>
    <definedName name="_xlnm.Print_Area" localSheetId="21">'Groene Gordel'!$A$1:$G$27</definedName>
    <definedName name="_xlnm.Print_Area" localSheetId="22">hageland!$A$1:$G$27</definedName>
    <definedName name="_xlnm.Print_Area" localSheetId="23">haspengouw!$A$1:$G$27</definedName>
    <definedName name="_xlnm.Print_Area" localSheetId="24">Hasselt!$A$1:$G$27</definedName>
    <definedName name="_xlnm.Print_Area" localSheetId="11">kunst!$A$1:$G$27</definedName>
    <definedName name="_xlnm.Print_Area" localSheetId="10">kust!$A$1:$G$27</definedName>
    <definedName name="_xlnm.Print_Area" localSheetId="25">Leiestreek!$A$1:$G$27</definedName>
    <definedName name="_xlnm.Print_Area" localSheetId="17">leuven!$A$1:$G$27</definedName>
    <definedName name="_xlnm.Print_Area" localSheetId="26">'Limburgse Kempen'!$A$1:$G$27</definedName>
    <definedName name="_xlnm.Print_Area" localSheetId="27">Maasland!$A$1:$G$27</definedName>
    <definedName name="_xlnm.Print_Area" localSheetId="18">mech!$A$1:$G$27</definedName>
    <definedName name="_xlnm.Print_Area" localSheetId="28">Meetjesland!$A$1:$G$27</definedName>
    <definedName name="_xlnm.Print_Area" localSheetId="5">'prov ant'!$A$1:$G$27</definedName>
    <definedName name="_xlnm.Print_Area" localSheetId="6">'prov lim'!$A$1:$G$27</definedName>
    <definedName name="_xlnm.Print_Area" localSheetId="7">'prov oost vla'!$A$1:$G$27</definedName>
    <definedName name="_xlnm.Print_Area" localSheetId="8">'prov vla bra'!$A$1:$G$27</definedName>
    <definedName name="_xlnm.Print_Area" localSheetId="9">'prov west vla'!$A$1:$G$27</definedName>
    <definedName name="_xlnm.Print_Area" localSheetId="29">'Randstedelijk gebied'!$A$1:$G$27</definedName>
    <definedName name="_xlnm.Print_Area" localSheetId="30">Scheldeland!$A$1:$G$27</definedName>
    <definedName name="_xlnm.Print_Area" localSheetId="1">vla!$A$1:$G$27</definedName>
    <definedName name="_xlnm.Print_Area" localSheetId="12">'vla reg'!$A$1:$G$27</definedName>
    <definedName name="_xlnm.Print_Area" localSheetId="31">'Vlaamse Ardennen'!$A$1:$G$27</definedName>
    <definedName name="_xlnm.Print_Area" localSheetId="4">Vlaanderen!$A$1:$G$28</definedName>
    <definedName name="_xlnm.Print_Area" localSheetId="32">Voeren!$A$1:$G$27</definedName>
    <definedName name="_xlnm.Print_Area" localSheetId="33">Waasland!$A$1:$G$27</definedName>
    <definedName name="_xlnm.Print_Area" localSheetId="3">wal!$A$1:$G$27</definedName>
    <definedName name="_xlnm.Print_Area" localSheetId="34">Westhoek!$A$1:$G$27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8189" l="1"/>
  <c r="F13" i="38190"/>
  <c r="F13" i="38192"/>
  <c r="F24" i="38189"/>
  <c r="F24" i="38190"/>
  <c r="F24" i="38192"/>
  <c r="F24" i="38191"/>
  <c r="F13" i="38191"/>
  <c r="F24" i="38198"/>
  <c r="F24" i="38199"/>
  <c r="F24" i="38200"/>
  <c r="F24" i="38201"/>
  <c r="F24" i="38202"/>
  <c r="F24" i="38203"/>
  <c r="F24" i="38204"/>
  <c r="F24" i="38205"/>
  <c r="F24" i="38206"/>
  <c r="F24" i="38207"/>
  <c r="F24" i="38208"/>
  <c r="F24" i="38209"/>
  <c r="F24" i="38210"/>
  <c r="F24" i="38211"/>
  <c r="F24" i="38212"/>
  <c r="F24" i="38197"/>
  <c r="F13" i="38198"/>
  <c r="F13" i="38199"/>
  <c r="F13" i="38200"/>
  <c r="F13" i="38201"/>
  <c r="F13" i="38202"/>
  <c r="F13" i="38203"/>
  <c r="F13" i="38204"/>
  <c r="F13" i="38205"/>
  <c r="F13" i="38206"/>
  <c r="F13" i="38207"/>
  <c r="F13" i="38208"/>
  <c r="F13" i="38209"/>
  <c r="F13" i="38210"/>
  <c r="F13" i="38211"/>
  <c r="F13" i="38212"/>
  <c r="F13" i="38197"/>
  <c r="F24" i="38184"/>
  <c r="F24" i="38185"/>
  <c r="F24" i="38186"/>
  <c r="F24" i="38183"/>
  <c r="F13" i="38184"/>
  <c r="F13" i="38185"/>
  <c r="F13" i="38186"/>
  <c r="F13" i="38183"/>
  <c r="F13" i="38182"/>
  <c r="F24" i="38182"/>
</calcChain>
</file>

<file path=xl/sharedStrings.xml><?xml version="1.0" encoding="utf-8"?>
<sst xmlns="http://schemas.openxmlformats.org/spreadsheetml/2006/main" count="1518" uniqueCount="134">
  <si>
    <t>Hotels</t>
  </si>
  <si>
    <t>Campings</t>
  </si>
  <si>
    <t>KUST</t>
  </si>
  <si>
    <t>BELGIË</t>
  </si>
  <si>
    <t>Camp sites</t>
  </si>
  <si>
    <t>AANTAL</t>
  </si>
  <si>
    <t>CAPACITEIT</t>
  </si>
  <si>
    <t>CAPACITY</t>
  </si>
  <si>
    <t>KUNSTSTEDEN</t>
  </si>
  <si>
    <t>n.b./n.a.</t>
  </si>
  <si>
    <t>NUMBERS</t>
  </si>
  <si>
    <t>VLAAMSE REGIO'S</t>
  </si>
  <si>
    <t>ANTWERPEN</t>
  </si>
  <si>
    <t>BRUGGE</t>
  </si>
  <si>
    <t>GENT</t>
  </si>
  <si>
    <t>LEUVEN</t>
  </si>
  <si>
    <t>MECHELEN</t>
  </si>
  <si>
    <t>PROVINCIE WEST-VLAANDEREN</t>
  </si>
  <si>
    <t>PROVINCIE VLAAMS-BRABANT</t>
  </si>
  <si>
    <t>PROVINCIE OOST-VLAANDEREN</t>
  </si>
  <si>
    <t>PROVINCIE LIMBURG</t>
  </si>
  <si>
    <t>PROVINCIE ANTWERPEN</t>
  </si>
  <si>
    <t>VLAAMS GEWEST</t>
  </si>
  <si>
    <t>WAALS GEWEST</t>
  </si>
  <si>
    <t>BRUSSELS GEWEST</t>
  </si>
  <si>
    <t>WESTHOEK</t>
  </si>
  <si>
    <t>WAASLAND</t>
  </si>
  <si>
    <t>VOEREN</t>
  </si>
  <si>
    <t>VLAAMSE ARDENNEN</t>
  </si>
  <si>
    <t>SCHELDELAND</t>
  </si>
  <si>
    <t>RANDSTEDELIJK GEBIED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</si>
  <si>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</si>
  <si>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</si>
  <si>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</si>
  <si>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</si>
  <si>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</si>
  <si>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</si>
  <si>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</si>
  <si>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</si>
  <si>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</si>
  <si>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Source: FPS Economy, Directorate-general Statistics</t>
  </si>
  <si>
    <t>Bron:   FOD Economie, Algemene Directie Statistiek</t>
  </si>
  <si>
    <t>BELGIUM</t>
  </si>
  <si>
    <t>incl. Mijnstreek</t>
  </si>
  <si>
    <t>MALINES</t>
  </si>
  <si>
    <t>LOUVAIN</t>
  </si>
  <si>
    <t>GHENT</t>
  </si>
  <si>
    <t>BRUSSELS REGION</t>
  </si>
  <si>
    <t>BRUGES</t>
  </si>
  <si>
    <t>ANTWERP</t>
  </si>
  <si>
    <t>FLEMISH COUNTRYSIDE</t>
  </si>
  <si>
    <t>COAST</t>
  </si>
  <si>
    <t>WALLOON REGION</t>
  </si>
  <si>
    <t>FLEMISH REGION</t>
  </si>
  <si>
    <t>ANTW-MECHELEN</t>
  </si>
  <si>
    <t>ART CITIES</t>
  </si>
  <si>
    <t>Gastenkamers</t>
  </si>
  <si>
    <t>Bed &amp; Breakfasts</t>
  </si>
  <si>
    <r>
      <t>TOERISME</t>
    </r>
    <r>
      <rPr>
        <sz val="7"/>
        <rFont val="FlandersArtSans-Medium"/>
      </rPr>
      <t>VLAANDEREN</t>
    </r>
  </si>
  <si>
    <t>Jeugdlogies</t>
  </si>
  <si>
    <t>Vakantieparken en volwassenencentra</t>
  </si>
  <si>
    <t>Youth accommodation</t>
  </si>
  <si>
    <t>Holiday parc and centres</t>
  </si>
  <si>
    <t>Other holiday accommocation</t>
  </si>
  <si>
    <t>Vakantiewoningen</t>
  </si>
  <si>
    <t>Holiday cottages</t>
  </si>
  <si>
    <t>(1) Zonder vakantiewoningen</t>
  </si>
  <si>
    <t>(1) without holiday cottages</t>
  </si>
  <si>
    <t>HASSELT</t>
  </si>
  <si>
    <t>5 756 (1)</t>
  </si>
  <si>
    <t>4 115 (1)</t>
  </si>
  <si>
    <t>4 451 (1)</t>
  </si>
  <si>
    <t>49 969 (1)</t>
  </si>
  <si>
    <t>531 (1)</t>
  </si>
  <si>
    <t>VLAANDEREN*</t>
  </si>
  <si>
    <t>FLANDERS*</t>
  </si>
  <si>
    <t>* Vlaanderen = Vlaams + Brussels Gewest</t>
  </si>
  <si>
    <t>* Flanders= Flemish + Brussels Region</t>
  </si>
  <si>
    <t>78 254 (1)</t>
  </si>
  <si>
    <t>1 527 (1)</t>
  </si>
  <si>
    <t>253 349 (1)</t>
  </si>
  <si>
    <t>213 883 (1)</t>
  </si>
  <si>
    <t>352 597 (1)</t>
  </si>
  <si>
    <t>521  (1)</t>
  </si>
  <si>
    <t>354 686 (1)</t>
  </si>
  <si>
    <t>5 789 (1)</t>
  </si>
  <si>
    <t>4 540  (1)</t>
  </si>
  <si>
    <t>258 511  (1)</t>
  </si>
  <si>
    <t>4 191 (1)</t>
  </si>
  <si>
    <t>217 720 (1)</t>
  </si>
  <si>
    <t>79 590 (1)</t>
  </si>
  <si>
    <t>1 517 (1)</t>
  </si>
  <si>
    <t>51 074 (1)</t>
  </si>
  <si>
    <t>Vakantiewoningen*</t>
  </si>
  <si>
    <t>* Vakantiewoningen aan de kust via immo verhuur zitten niet in deze cijfers</t>
  </si>
  <si>
    <t>Holiday cottages*</t>
  </si>
  <si>
    <t>* Holiday cottages let by real estate agencies at the coast are not included</t>
  </si>
  <si>
    <t>** Vakantiewoningen aan de kust via immo verhuur zitten niet in deze cijfers</t>
  </si>
  <si>
    <t>** Holiday cottages let by real estate agencies at the coast are not included</t>
  </si>
  <si>
    <t>Vakantiewoningen**</t>
  </si>
  <si>
    <t>Holiday cottages**</t>
  </si>
  <si>
    <t>4 118 (1)</t>
  </si>
  <si>
    <t>215 606 (1)</t>
  </si>
  <si>
    <t>79 817 (1)</t>
  </si>
  <si>
    <t>1 521 (1)</t>
  </si>
  <si>
    <t>489 (1)</t>
  </si>
  <si>
    <t>49 542 (1)</t>
  </si>
  <si>
    <t>4 447  (1)</t>
  </si>
  <si>
    <t>255 862  (1)</t>
  </si>
  <si>
    <t>349 205 (1)</t>
  </si>
  <si>
    <t>5 638 (1)</t>
  </si>
  <si>
    <t>5 391 (1)</t>
  </si>
  <si>
    <t>353 959 (1)</t>
  </si>
  <si>
    <t>220 646 (1)</t>
  </si>
  <si>
    <t>3 898 (1)</t>
  </si>
  <si>
    <t>259 034 (1)</t>
  </si>
  <si>
    <t>4 205 (1)</t>
  </si>
  <si>
    <t>1 418 (1)</t>
  </si>
  <si>
    <t>79 326 (1)</t>
  </si>
  <si>
    <t>465 (1)</t>
  </si>
  <si>
    <t>50 485 (1)</t>
  </si>
  <si>
    <t>AANTAL INRICHTINGEN EN CAPACITEIT VAN 2018 TOT 2022</t>
  </si>
  <si>
    <t>NUMBER OF ACCOMMODATIONS AND CAPACITY FROM 2018 TO 2022</t>
  </si>
  <si>
    <t>470 (1)</t>
  </si>
  <si>
    <t>51 568 (1)</t>
  </si>
  <si>
    <t>Andere vakantielogies</t>
  </si>
  <si>
    <t>82 816 (1)</t>
  </si>
  <si>
    <t>1 529 (1)</t>
  </si>
  <si>
    <t>236 603 (1)</t>
  </si>
  <si>
    <t>4 083 (1)</t>
  </si>
  <si>
    <t>5 614 (1)</t>
  </si>
  <si>
    <t>375 823 (1)</t>
  </si>
  <si>
    <t>4 405 (1)</t>
  </si>
  <si>
    <t>277 106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</si>
</sst>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%;\-0.0%"/>
  </numFmts>
  <fonts count="13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i/>
      <sz val="14"/>
      <name val="FlandersArtSans-Regular"/>
    </font>
    <font>
      <sz val="14"/>
      <name val="FlandersArtSans-Regular"/>
    </font>
    <font>
      <b/>
      <sz val="10"/>
      <name val="FlandersArtSans-Regular"/>
    </font>
    <font>
      <sz val="10"/>
      <name val="FlandersArtSans-Regular"/>
    </font>
    <font>
      <sz val="7"/>
      <name val="FlandersArtSans-Regular"/>
    </font>
    <font>
      <sz val="8"/>
      <name val="FlandersArtSans-Regular"/>
    </font>
    <font>
      <b/>
      <i/>
      <sz val="14"/>
      <color indexed="8"/>
      <name val="FlandersArtSans-Regular"/>
    </font>
    <font>
      <sz val="7"/>
      <name val="FlandersArtSans-Medium"/>
    </font>
    <font>
      <sz val="11"/>
      <color theme="1"/>
      <name val="Calibri"/>
      <family val="2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8">
    <xf numFmtId="0" fontId="0" fillId="0" borderId="0" xfId="0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2" borderId="7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right"/>
    </xf>
    <xf numFmtId="0" fontId="5" fillId="0" borderId="3" xfId="0" applyFont="1" applyBorder="1"/>
    <xf numFmtId="0" fontId="5" fillId="0" borderId="2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/>
    <xf numFmtId="0" fontId="7" fillId="0" borderId="9" xfId="0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6" fillId="0" borderId="0" xfId="0" applyNumberFormat="1" applyFont="1"/>
    <xf numFmtId="0" fontId="7" fillId="0" borderId="0" xfId="0" applyFont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6" fillId="0" borderId="0" xfId="0" applyFont="1" applyFill="1" applyBorder="1"/>
    <xf numFmtId="3" fontId="6" fillId="0" borderId="6" xfId="0" applyNumberFormat="1" applyFont="1" applyBorder="1"/>
    <xf numFmtId="3" fontId="6" fillId="0" borderId="6" xfId="0" quotePrefix="1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3" xfId="0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164" fontId="6" fillId="0" borderId="6" xfId="0" quotePrefix="1" applyNumberFormat="1" applyFont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3" fontId="6" fillId="0" borderId="4" xfId="0" quotePrefix="1" applyNumberFormat="1" applyFont="1" applyFill="1" applyBorder="1" applyAlignment="1">
      <alignment horizontal="right"/>
    </xf>
    <xf numFmtId="164" fontId="6" fillId="0" borderId="0" xfId="0" quotePrefix="1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3" xfId="0" quotePrefix="1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6" fillId="0" borderId="6" xfId="0" quotePrefix="1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3" fontId="5" fillId="0" borderId="0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11" fillId="0" borderId="1" xfId="2" applyBorder="1"/>
    <xf numFmtId="3" fontId="6" fillId="0" borderId="3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</cellXfs>
  <cellStyles count="3">
    <cellStyle name="Normal_Feuil1" xfId="1" xr:uid="{00000000-0005-0000-0000-000000000000}"/>
    <cellStyle name="Standaard" xfId="0" builtinId="0"/>
    <cellStyle name="Standaard 2" xfId="2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0000"/>
  </sheetPr>
  <dimension ref="A1:IT37"/>
  <sheetViews>
    <sheetView tabSelected="1" zoomScaleNormal="100" zoomScaleSheetLayoutView="75" workbookViewId="0">
      <selection activeCell="A39" sqref="A39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2"/>
      <c r="C1" s="2"/>
      <c r="D1" s="2"/>
      <c r="E1" s="2"/>
      <c r="F1" s="3"/>
      <c r="G1" s="4" t="s">
        <v>3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18.75" x14ac:dyDescent="0.3">
      <c r="A2" s="8" t="s">
        <v>122</v>
      </c>
      <c r="B2" s="9"/>
      <c r="C2" s="9"/>
      <c r="D2" s="9"/>
      <c r="E2" s="9"/>
      <c r="F2" s="10"/>
      <c r="G2" s="11" t="s">
        <v>42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254" ht="12.75" customHeight="1" x14ac:dyDescent="0.2">
      <c r="A4" s="16" t="s">
        <v>5</v>
      </c>
      <c r="B4" s="18"/>
      <c r="C4" s="51"/>
      <c r="D4" s="51"/>
      <c r="E4" s="51"/>
      <c r="F4" s="51"/>
      <c r="G4" s="17" t="s">
        <v>10</v>
      </c>
    </row>
    <row r="5" spans="1:254" ht="14.1" customHeight="1" x14ac:dyDescent="0.25">
      <c r="A5" s="19" t="s">
        <v>0</v>
      </c>
      <c r="B5" s="52">
        <v>1536</v>
      </c>
      <c r="C5" s="73">
        <v>1505</v>
      </c>
      <c r="D5" s="73">
        <v>1472</v>
      </c>
      <c r="E5" s="73">
        <v>1391</v>
      </c>
      <c r="F5" s="73">
        <v>1398</v>
      </c>
      <c r="G5" s="44" t="s">
        <v>0</v>
      </c>
    </row>
    <row r="6" spans="1:254" ht="14.1" customHeight="1" x14ac:dyDescent="0.2">
      <c r="A6" s="19" t="s">
        <v>56</v>
      </c>
      <c r="B6" s="21">
        <v>2537</v>
      </c>
      <c r="C6" s="21">
        <v>2477</v>
      </c>
      <c r="D6" s="21">
        <v>2377</v>
      </c>
      <c r="E6" s="21">
        <v>2204</v>
      </c>
      <c r="F6" s="21">
        <v>2258</v>
      </c>
      <c r="G6" s="20" t="s">
        <v>57</v>
      </c>
    </row>
    <row r="7" spans="1:254" ht="14.1" customHeight="1" x14ac:dyDescent="0.2">
      <c r="A7" s="19" t="s">
        <v>1</v>
      </c>
      <c r="B7" s="21">
        <v>355</v>
      </c>
      <c r="C7" s="21">
        <v>343</v>
      </c>
      <c r="D7" s="21">
        <v>328</v>
      </c>
      <c r="E7" s="21">
        <v>326</v>
      </c>
      <c r="F7" s="21">
        <v>358</v>
      </c>
      <c r="G7" s="20" t="s">
        <v>4</v>
      </c>
    </row>
    <row r="8" spans="1:254" ht="14.1" customHeight="1" x14ac:dyDescent="0.2">
      <c r="A8" s="19" t="s">
        <v>59</v>
      </c>
      <c r="B8" s="21">
        <v>641</v>
      </c>
      <c r="C8" s="21">
        <v>642</v>
      </c>
      <c r="D8" s="21">
        <v>638</v>
      </c>
      <c r="E8" s="21">
        <v>692</v>
      </c>
      <c r="F8" s="21">
        <v>685</v>
      </c>
      <c r="G8" s="44" t="s">
        <v>61</v>
      </c>
    </row>
    <row r="9" spans="1:254" ht="14.1" customHeight="1" x14ac:dyDescent="0.2">
      <c r="A9" s="19" t="s">
        <v>60</v>
      </c>
      <c r="B9" s="21">
        <v>97</v>
      </c>
      <c r="C9" s="21">
        <v>95</v>
      </c>
      <c r="D9" s="21">
        <v>76</v>
      </c>
      <c r="E9" s="21">
        <v>57</v>
      </c>
      <c r="F9" s="21">
        <v>55</v>
      </c>
      <c r="G9" s="44" t="s">
        <v>62</v>
      </c>
    </row>
    <row r="10" spans="1:254" ht="14.1" customHeight="1" x14ac:dyDescent="0.2">
      <c r="A10" s="19" t="s">
        <v>125</v>
      </c>
      <c r="B10" s="49">
        <v>590</v>
      </c>
      <c r="C10" s="49">
        <v>727</v>
      </c>
      <c r="D10" s="49">
        <v>747</v>
      </c>
      <c r="E10" s="49">
        <v>721</v>
      </c>
      <c r="F10" s="49">
        <v>860</v>
      </c>
      <c r="G10" s="20" t="s">
        <v>63</v>
      </c>
    </row>
    <row r="11" spans="1:254" ht="14.1" customHeight="1" x14ac:dyDescent="0.2">
      <c r="A11" s="19" t="s">
        <v>93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0" t="s">
        <v>95</v>
      </c>
    </row>
    <row r="12" spans="1:254" ht="14.1" customHeight="1" x14ac:dyDescent="0.2">
      <c r="A12" s="19"/>
      <c r="B12" s="21"/>
      <c r="C12" s="21"/>
      <c r="D12" s="21"/>
      <c r="E12" s="21"/>
      <c r="F12" s="21"/>
      <c r="G12" s="20"/>
    </row>
    <row r="13" spans="1:254" ht="14.1" customHeight="1" x14ac:dyDescent="0.2">
      <c r="A13" s="22"/>
      <c r="B13" s="59" t="s">
        <v>69</v>
      </c>
      <c r="C13" s="59" t="s">
        <v>85</v>
      </c>
      <c r="D13" s="59" t="s">
        <v>110</v>
      </c>
      <c r="E13" s="59" t="s">
        <v>111</v>
      </c>
      <c r="F13" s="59" t="s">
        <v>130</v>
      </c>
      <c r="G13" s="23"/>
    </row>
    <row r="14" spans="1:254" ht="14.1" customHeight="1" x14ac:dyDescent="0.2">
      <c r="A14" s="24"/>
      <c r="B14" s="61"/>
      <c r="C14" s="61"/>
      <c r="D14" s="69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3"/>
      <c r="C15" s="63"/>
      <c r="D15" s="68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21">
        <v>136193</v>
      </c>
      <c r="C16" s="21">
        <v>137484</v>
      </c>
      <c r="D16" s="21">
        <v>139565</v>
      </c>
      <c r="E16" s="21">
        <v>139252</v>
      </c>
      <c r="F16" s="21">
        <v>144015</v>
      </c>
      <c r="G16" s="20" t="s">
        <v>0</v>
      </c>
    </row>
    <row r="17" spans="1:7" ht="14.1" customHeight="1" x14ac:dyDescent="0.2">
      <c r="A17" s="19" t="s">
        <v>56</v>
      </c>
      <c r="B17" s="21">
        <v>17484</v>
      </c>
      <c r="C17" s="21">
        <v>17319</v>
      </c>
      <c r="D17" s="21">
        <v>17194</v>
      </c>
      <c r="E17" s="21">
        <v>16409</v>
      </c>
      <c r="F17" s="21">
        <v>16785</v>
      </c>
      <c r="G17" s="20" t="s">
        <v>57</v>
      </c>
    </row>
    <row r="18" spans="1:7" ht="14.1" customHeight="1" x14ac:dyDescent="0.2">
      <c r="A18" s="19" t="s">
        <v>1</v>
      </c>
      <c r="B18" s="21">
        <v>87510</v>
      </c>
      <c r="C18" s="21">
        <v>85113</v>
      </c>
      <c r="D18" s="21">
        <v>80218</v>
      </c>
      <c r="E18" s="21">
        <v>77372</v>
      </c>
      <c r="F18" s="21">
        <v>84144</v>
      </c>
      <c r="G18" s="20" t="s">
        <v>4</v>
      </c>
    </row>
    <row r="19" spans="1:7" ht="14.1" customHeight="1" x14ac:dyDescent="0.2">
      <c r="A19" s="19" t="s">
        <v>59</v>
      </c>
      <c r="B19" s="21">
        <v>59789</v>
      </c>
      <c r="C19" s="21">
        <v>59432</v>
      </c>
      <c r="D19" s="21">
        <v>59200</v>
      </c>
      <c r="E19" s="21">
        <v>63203</v>
      </c>
      <c r="F19" s="21">
        <v>70145</v>
      </c>
      <c r="G19" s="44" t="s">
        <v>61</v>
      </c>
    </row>
    <row r="20" spans="1:7" ht="14.1" customHeight="1" x14ac:dyDescent="0.2">
      <c r="A20" s="19" t="s">
        <v>60</v>
      </c>
      <c r="B20" s="21">
        <v>45375</v>
      </c>
      <c r="C20" s="21">
        <v>46350</v>
      </c>
      <c r="D20" s="21">
        <v>40435</v>
      </c>
      <c r="E20" s="21">
        <v>42521</v>
      </c>
      <c r="F20" s="21">
        <v>44076</v>
      </c>
      <c r="G20" s="44" t="s">
        <v>62</v>
      </c>
    </row>
    <row r="21" spans="1:7" ht="14.1" customHeight="1" x14ac:dyDescent="0.2">
      <c r="A21" s="19" t="s">
        <v>125</v>
      </c>
      <c r="B21" s="21">
        <v>6246</v>
      </c>
      <c r="C21" s="21">
        <v>8988</v>
      </c>
      <c r="D21" s="21">
        <v>12593</v>
      </c>
      <c r="E21" s="21">
        <v>15202</v>
      </c>
      <c r="F21" s="21">
        <v>16658</v>
      </c>
      <c r="G21" s="20" t="s">
        <v>63</v>
      </c>
    </row>
    <row r="22" spans="1:7" ht="14.1" customHeight="1" x14ac:dyDescent="0.2">
      <c r="A22" s="19" t="s">
        <v>64</v>
      </c>
      <c r="B22" s="21" t="s">
        <v>9</v>
      </c>
      <c r="C22" s="21" t="s">
        <v>9</v>
      </c>
      <c r="D22" s="21" t="s">
        <v>9</v>
      </c>
      <c r="E22" s="21" t="s">
        <v>9</v>
      </c>
      <c r="F22" s="21" t="s">
        <v>9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 t="s">
        <v>82</v>
      </c>
      <c r="C24" s="59" t="s">
        <v>84</v>
      </c>
      <c r="D24" s="59" t="s">
        <v>109</v>
      </c>
      <c r="E24" s="59" t="s">
        <v>112</v>
      </c>
      <c r="F24" s="59" t="s">
        <v>131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A27" s="29" t="s">
        <v>94</v>
      </c>
      <c r="B27" s="33"/>
      <c r="C27" s="33"/>
      <c r="D27" s="33"/>
      <c r="E27" s="33"/>
      <c r="F27" s="33"/>
    </row>
    <row r="28" spans="1:7" ht="12.75" customHeight="1" x14ac:dyDescent="0.2">
      <c r="A28" s="29" t="s">
        <v>96</v>
      </c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  <row r="33" spans="3:7" x14ac:dyDescent="0.2">
      <c r="C33" s="33"/>
      <c r="F33" s="33"/>
      <c r="G33" s="15"/>
    </row>
    <row r="34" spans="3:7" x14ac:dyDescent="0.2">
      <c r="C34" s="33"/>
      <c r="G34" s="15"/>
    </row>
    <row r="35" spans="3:7" x14ac:dyDescent="0.2">
      <c r="C35" s="33"/>
      <c r="G35" s="15"/>
    </row>
    <row r="36" spans="3:7" x14ac:dyDescent="0.2">
      <c r="G36" s="15"/>
    </row>
    <row r="37" spans="3:7" x14ac:dyDescent="0.2">
      <c r="G37" s="15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2">
    <tabColor theme="0" tint="-0.499984740745262"/>
  </sheetPr>
  <dimension ref="A1:H32"/>
  <sheetViews>
    <sheetView zoomScaleNormal="100" zoomScaleSheetLayoutView="75" workbookViewId="0">
      <selection activeCell="F14" sqref="F14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45"/>
      <c r="G1" s="48" t="s">
        <v>17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46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412</v>
      </c>
      <c r="C5" s="21">
        <v>399</v>
      </c>
      <c r="D5" s="21">
        <v>399</v>
      </c>
      <c r="E5" s="21">
        <v>373</v>
      </c>
      <c r="F5" s="21">
        <v>376</v>
      </c>
      <c r="G5" s="20" t="s">
        <v>0</v>
      </c>
    </row>
    <row r="6" spans="1:8" ht="14.1" customHeight="1" x14ac:dyDescent="0.2">
      <c r="A6" s="19" t="s">
        <v>56</v>
      </c>
      <c r="B6" s="21">
        <v>748</v>
      </c>
      <c r="C6" s="21">
        <v>704</v>
      </c>
      <c r="D6" s="21">
        <v>699</v>
      </c>
      <c r="E6" s="21">
        <v>642</v>
      </c>
      <c r="F6" s="21">
        <v>672</v>
      </c>
      <c r="G6" s="20" t="s">
        <v>57</v>
      </c>
    </row>
    <row r="7" spans="1:8" ht="14.1" customHeight="1" x14ac:dyDescent="0.2">
      <c r="A7" s="19" t="s">
        <v>1</v>
      </c>
      <c r="B7" s="21">
        <v>70</v>
      </c>
      <c r="C7" s="21">
        <v>73</v>
      </c>
      <c r="D7" s="21">
        <v>73</v>
      </c>
      <c r="E7" s="21">
        <v>75</v>
      </c>
      <c r="F7" s="21">
        <v>93</v>
      </c>
      <c r="G7" s="20" t="s">
        <v>4</v>
      </c>
    </row>
    <row r="8" spans="1:8" ht="14.1" customHeight="1" x14ac:dyDescent="0.2">
      <c r="A8" s="19" t="s">
        <v>59</v>
      </c>
      <c r="B8" s="21">
        <v>98</v>
      </c>
      <c r="C8" s="21">
        <v>96</v>
      </c>
      <c r="D8" s="21">
        <v>100</v>
      </c>
      <c r="E8" s="21">
        <v>101</v>
      </c>
      <c r="F8" s="21">
        <v>104</v>
      </c>
      <c r="G8" s="44" t="s">
        <v>61</v>
      </c>
    </row>
    <row r="9" spans="1:8" ht="14.1" customHeight="1" x14ac:dyDescent="0.2">
      <c r="A9" s="19" t="s">
        <v>60</v>
      </c>
      <c r="B9" s="21">
        <v>23</v>
      </c>
      <c r="C9" s="21">
        <v>22</v>
      </c>
      <c r="D9" s="21">
        <v>11</v>
      </c>
      <c r="E9" s="21">
        <v>5</v>
      </c>
      <c r="F9" s="21">
        <v>5</v>
      </c>
      <c r="G9" s="44" t="s">
        <v>62</v>
      </c>
    </row>
    <row r="10" spans="1:8" ht="14.1" customHeight="1" x14ac:dyDescent="0.2">
      <c r="A10" s="19" t="s">
        <v>125</v>
      </c>
      <c r="B10" s="49">
        <v>176</v>
      </c>
      <c r="C10" s="49">
        <v>223</v>
      </c>
      <c r="D10" s="49">
        <v>239</v>
      </c>
      <c r="E10" s="49">
        <v>222</v>
      </c>
      <c r="F10" s="49">
        <v>279</v>
      </c>
      <c r="G10" s="20" t="s">
        <v>63</v>
      </c>
    </row>
    <row r="11" spans="1:8" ht="14.1" customHeight="1" x14ac:dyDescent="0.2">
      <c r="A11" s="19" t="s">
        <v>64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 t="s">
        <v>79</v>
      </c>
      <c r="C13" s="59" t="s">
        <v>91</v>
      </c>
      <c r="D13" s="59" t="s">
        <v>104</v>
      </c>
      <c r="E13" s="59" t="s">
        <v>117</v>
      </c>
      <c r="F13" s="59" t="s">
        <v>127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30782</v>
      </c>
      <c r="C16" s="21">
        <v>30544</v>
      </c>
      <c r="D16" s="21">
        <v>31384</v>
      </c>
      <c r="E16" s="21">
        <v>30492</v>
      </c>
      <c r="F16" s="21">
        <v>31681</v>
      </c>
      <c r="G16" s="20" t="s">
        <v>0</v>
      </c>
    </row>
    <row r="17" spans="1:7" ht="14.1" customHeight="1" x14ac:dyDescent="0.2">
      <c r="A17" s="19" t="s">
        <v>56</v>
      </c>
      <c r="B17" s="21">
        <v>5393</v>
      </c>
      <c r="C17" s="21">
        <v>5261</v>
      </c>
      <c r="D17" s="21">
        <v>5381</v>
      </c>
      <c r="E17" s="21">
        <v>5120</v>
      </c>
      <c r="F17" s="21">
        <v>5417</v>
      </c>
      <c r="G17" s="20" t="s">
        <v>57</v>
      </c>
    </row>
    <row r="18" spans="1:7" ht="14.1" customHeight="1" x14ac:dyDescent="0.2">
      <c r="A18" s="19" t="s">
        <v>1</v>
      </c>
      <c r="B18" s="21">
        <v>17891</v>
      </c>
      <c r="C18" s="21">
        <v>18493</v>
      </c>
      <c r="D18" s="21">
        <v>17897</v>
      </c>
      <c r="E18" s="21">
        <v>18481</v>
      </c>
      <c r="F18" s="21">
        <v>19565</v>
      </c>
      <c r="G18" s="20" t="s">
        <v>4</v>
      </c>
    </row>
    <row r="19" spans="1:7" ht="14.1" customHeight="1" x14ac:dyDescent="0.2">
      <c r="A19" s="19" t="s">
        <v>59</v>
      </c>
      <c r="B19" s="21">
        <v>9788</v>
      </c>
      <c r="C19" s="21">
        <v>9433</v>
      </c>
      <c r="D19" s="21">
        <v>9844</v>
      </c>
      <c r="E19" s="21">
        <v>10082</v>
      </c>
      <c r="F19" s="21">
        <v>10384</v>
      </c>
      <c r="G19" s="44" t="s">
        <v>61</v>
      </c>
    </row>
    <row r="20" spans="1:7" ht="14.1" customHeight="1" x14ac:dyDescent="0.2">
      <c r="A20" s="19" t="s">
        <v>60</v>
      </c>
      <c r="B20" s="21">
        <v>12348</v>
      </c>
      <c r="C20" s="21">
        <v>12188</v>
      </c>
      <c r="D20" s="21">
        <v>8782</v>
      </c>
      <c r="E20" s="21">
        <v>7207</v>
      </c>
      <c r="F20" s="21">
        <v>7253</v>
      </c>
      <c r="G20" s="44" t="s">
        <v>62</v>
      </c>
    </row>
    <row r="21" spans="1:7" ht="14.1" customHeight="1" x14ac:dyDescent="0.2">
      <c r="A21" s="19" t="s">
        <v>125</v>
      </c>
      <c r="B21" s="21">
        <v>2052</v>
      </c>
      <c r="C21" s="21">
        <v>3671</v>
      </c>
      <c r="D21" s="21">
        <v>6529</v>
      </c>
      <c r="E21" s="21">
        <v>7944</v>
      </c>
      <c r="F21" s="21">
        <v>8516</v>
      </c>
      <c r="G21" s="20" t="s">
        <v>63</v>
      </c>
    </row>
    <row r="22" spans="1:7" ht="14.1" customHeight="1" x14ac:dyDescent="0.2">
      <c r="A22" s="19" t="s">
        <v>64</v>
      </c>
      <c r="B22" s="21" t="s">
        <v>9</v>
      </c>
      <c r="C22" s="21" t="s">
        <v>9</v>
      </c>
      <c r="D22" s="21" t="s">
        <v>9</v>
      </c>
      <c r="E22" s="21" t="s">
        <v>9</v>
      </c>
      <c r="F22" s="21" t="s">
        <v>9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 t="s">
        <v>78</v>
      </c>
      <c r="C24" s="59" t="s">
        <v>90</v>
      </c>
      <c r="D24" s="59" t="s">
        <v>103</v>
      </c>
      <c r="E24" s="59" t="s">
        <v>118</v>
      </c>
      <c r="F24" s="59" t="s">
        <v>126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5">
    <tabColor theme="6" tint="-0.249977111117893"/>
  </sheetPr>
  <dimension ref="A1:K32"/>
  <sheetViews>
    <sheetView zoomScaleNormal="100" zoomScaleSheetLayoutView="75" workbookViewId="0">
      <selection activeCell="D28" sqref="D28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9" s="7" customFormat="1" ht="18.75" x14ac:dyDescent="0.3">
      <c r="A1" s="1" t="s">
        <v>121</v>
      </c>
      <c r="B1" s="3"/>
      <c r="C1" s="3"/>
      <c r="D1" s="3"/>
      <c r="E1" s="3"/>
      <c r="F1" s="45"/>
      <c r="G1" s="4" t="s">
        <v>2</v>
      </c>
      <c r="H1" s="36"/>
    </row>
    <row r="2" spans="1:9" s="7" customFormat="1" ht="18.75" x14ac:dyDescent="0.3">
      <c r="A2" s="8" t="s">
        <v>122</v>
      </c>
      <c r="B2" s="35"/>
      <c r="C2" s="35"/>
      <c r="D2" s="35"/>
      <c r="E2" s="35"/>
      <c r="F2" s="46"/>
      <c r="G2" s="11" t="s">
        <v>51</v>
      </c>
      <c r="H2" s="36"/>
    </row>
    <row r="3" spans="1:9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9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9" ht="14.1" customHeight="1" x14ac:dyDescent="0.2">
      <c r="A5" s="19" t="s">
        <v>0</v>
      </c>
      <c r="B5" s="21">
        <v>196</v>
      </c>
      <c r="C5" s="21">
        <v>193</v>
      </c>
      <c r="D5" s="21">
        <v>185</v>
      </c>
      <c r="E5" s="21">
        <v>178</v>
      </c>
      <c r="F5" s="21">
        <v>178</v>
      </c>
      <c r="G5" s="20" t="s">
        <v>0</v>
      </c>
      <c r="H5" s="47"/>
      <c r="I5" s="37"/>
    </row>
    <row r="6" spans="1:9" ht="14.1" customHeight="1" x14ac:dyDescent="0.2">
      <c r="A6" s="19" t="s">
        <v>56</v>
      </c>
      <c r="B6" s="21">
        <v>176</v>
      </c>
      <c r="C6" s="21">
        <v>161</v>
      </c>
      <c r="D6" s="21">
        <v>149</v>
      </c>
      <c r="E6" s="21">
        <v>138</v>
      </c>
      <c r="F6" s="21">
        <v>143</v>
      </c>
      <c r="G6" s="20" t="s">
        <v>57</v>
      </c>
      <c r="H6" s="47"/>
      <c r="I6" s="37"/>
    </row>
    <row r="7" spans="1:9" ht="14.1" customHeight="1" x14ac:dyDescent="0.2">
      <c r="A7" s="19" t="s">
        <v>1</v>
      </c>
      <c r="B7" s="21">
        <v>57</v>
      </c>
      <c r="C7" s="21">
        <v>56</v>
      </c>
      <c r="D7" s="21">
        <v>53</v>
      </c>
      <c r="E7" s="21">
        <v>52</v>
      </c>
      <c r="F7" s="21">
        <v>54</v>
      </c>
      <c r="G7" s="20" t="s">
        <v>4</v>
      </c>
      <c r="H7" s="47"/>
      <c r="I7" s="37"/>
    </row>
    <row r="8" spans="1:9" ht="14.1" customHeight="1" x14ac:dyDescent="0.2">
      <c r="A8" s="19" t="s">
        <v>59</v>
      </c>
      <c r="B8" s="21">
        <v>35</v>
      </c>
      <c r="C8" s="21">
        <v>34</v>
      </c>
      <c r="D8" s="21">
        <v>35</v>
      </c>
      <c r="E8" s="21">
        <v>38</v>
      </c>
      <c r="F8" s="21">
        <v>36</v>
      </c>
      <c r="G8" s="44" t="s">
        <v>61</v>
      </c>
      <c r="H8" s="47"/>
      <c r="I8" s="37"/>
    </row>
    <row r="9" spans="1:9" ht="14.1" customHeight="1" x14ac:dyDescent="0.2">
      <c r="A9" s="19" t="s">
        <v>60</v>
      </c>
      <c r="B9" s="21">
        <v>20</v>
      </c>
      <c r="C9" s="21">
        <v>19</v>
      </c>
      <c r="D9" s="21">
        <v>7</v>
      </c>
      <c r="E9" s="21">
        <v>4</v>
      </c>
      <c r="F9" s="21">
        <v>4</v>
      </c>
      <c r="G9" s="44" t="s">
        <v>62</v>
      </c>
      <c r="H9" s="47"/>
      <c r="I9" s="37"/>
    </row>
    <row r="10" spans="1:9" ht="14.1" customHeight="1" x14ac:dyDescent="0.2">
      <c r="A10" s="19" t="s">
        <v>125</v>
      </c>
      <c r="B10" s="21">
        <v>47</v>
      </c>
      <c r="C10" s="21">
        <v>58</v>
      </c>
      <c r="D10" s="21">
        <v>60</v>
      </c>
      <c r="E10" s="21">
        <v>55</v>
      </c>
      <c r="F10" s="21">
        <v>55</v>
      </c>
      <c r="G10" s="20" t="s">
        <v>63</v>
      </c>
      <c r="H10" s="50"/>
      <c r="I10" s="37"/>
    </row>
    <row r="11" spans="1:9" ht="14.1" customHeight="1" x14ac:dyDescent="0.2">
      <c r="A11" s="19" t="s">
        <v>93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0" t="s">
        <v>95</v>
      </c>
      <c r="I11" s="37"/>
    </row>
    <row r="12" spans="1:9" ht="14.1" customHeight="1" x14ac:dyDescent="0.2">
      <c r="A12" s="19"/>
      <c r="B12" s="21"/>
      <c r="C12" s="21"/>
      <c r="D12" s="21"/>
      <c r="E12" s="21"/>
      <c r="F12" s="21"/>
      <c r="G12" s="20"/>
      <c r="I12" s="37"/>
    </row>
    <row r="13" spans="1:9" ht="14.1" customHeight="1" x14ac:dyDescent="0.2">
      <c r="A13" s="22"/>
      <c r="B13" s="59" t="s">
        <v>73</v>
      </c>
      <c r="C13" s="59" t="s">
        <v>83</v>
      </c>
      <c r="D13" s="59" t="s">
        <v>105</v>
      </c>
      <c r="E13" s="59" t="s">
        <v>119</v>
      </c>
      <c r="F13" s="59" t="s">
        <v>123</v>
      </c>
      <c r="G13" s="23"/>
      <c r="I13" s="37"/>
    </row>
    <row r="14" spans="1:9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I14" s="37"/>
    </row>
    <row r="15" spans="1:9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I15" s="37"/>
    </row>
    <row r="16" spans="1:9" ht="14.1" customHeight="1" x14ac:dyDescent="0.2">
      <c r="A16" s="19" t="s">
        <v>0</v>
      </c>
      <c r="B16" s="21">
        <v>16178</v>
      </c>
      <c r="C16" s="21">
        <v>16213</v>
      </c>
      <c r="D16" s="21">
        <v>16515</v>
      </c>
      <c r="E16" s="21">
        <v>16256</v>
      </c>
      <c r="F16" s="21">
        <v>16907</v>
      </c>
      <c r="G16" s="20" t="s">
        <v>0</v>
      </c>
      <c r="H16" s="47"/>
      <c r="I16" s="37"/>
    </row>
    <row r="17" spans="1:11" ht="14.1" customHeight="1" x14ac:dyDescent="0.2">
      <c r="A17" s="19" t="s">
        <v>56</v>
      </c>
      <c r="B17" s="21">
        <v>1278</v>
      </c>
      <c r="C17" s="21">
        <v>1205</v>
      </c>
      <c r="D17" s="21">
        <v>1172</v>
      </c>
      <c r="E17" s="21">
        <v>1161</v>
      </c>
      <c r="F17" s="21">
        <v>1197</v>
      </c>
      <c r="G17" s="20" t="s">
        <v>57</v>
      </c>
      <c r="H17" s="47"/>
      <c r="I17" s="37"/>
    </row>
    <row r="18" spans="1:11" ht="14.1" customHeight="1" x14ac:dyDescent="0.2">
      <c r="A18" s="19" t="s">
        <v>1</v>
      </c>
      <c r="B18" s="21">
        <v>14939</v>
      </c>
      <c r="C18" s="21">
        <v>15345</v>
      </c>
      <c r="D18" s="21">
        <v>14389</v>
      </c>
      <c r="E18" s="21">
        <v>15053</v>
      </c>
      <c r="F18" s="21">
        <v>15292</v>
      </c>
      <c r="G18" s="20" t="s">
        <v>4</v>
      </c>
      <c r="H18" s="47"/>
      <c r="I18" s="37"/>
    </row>
    <row r="19" spans="1:11" ht="14.1" customHeight="1" x14ac:dyDescent="0.2">
      <c r="A19" s="19" t="s">
        <v>59</v>
      </c>
      <c r="B19" s="21">
        <v>4738</v>
      </c>
      <c r="C19" s="21">
        <v>4386</v>
      </c>
      <c r="D19" s="21">
        <v>4329</v>
      </c>
      <c r="E19" s="21">
        <v>4752</v>
      </c>
      <c r="F19" s="21">
        <v>4650</v>
      </c>
      <c r="G19" s="44" t="s">
        <v>61</v>
      </c>
      <c r="H19" s="47"/>
      <c r="I19" s="37"/>
    </row>
    <row r="20" spans="1:11" ht="14.1" customHeight="1" x14ac:dyDescent="0.2">
      <c r="A20" s="19" t="s">
        <v>60</v>
      </c>
      <c r="B20" s="21">
        <v>12056</v>
      </c>
      <c r="C20" s="21">
        <v>11896</v>
      </c>
      <c r="D20" s="21">
        <v>8330</v>
      </c>
      <c r="E20" s="21">
        <v>7095</v>
      </c>
      <c r="F20" s="21">
        <v>7141</v>
      </c>
      <c r="G20" s="44" t="s">
        <v>62</v>
      </c>
      <c r="H20" s="47"/>
      <c r="I20" s="37"/>
    </row>
    <row r="21" spans="1:11" ht="14.1" customHeight="1" x14ac:dyDescent="0.2">
      <c r="A21" s="19" t="s">
        <v>125</v>
      </c>
      <c r="B21" s="21">
        <v>780</v>
      </c>
      <c r="C21" s="21">
        <v>2029</v>
      </c>
      <c r="D21" s="21">
        <v>4807</v>
      </c>
      <c r="E21" s="21">
        <v>6141</v>
      </c>
      <c r="F21" s="21">
        <v>6381</v>
      </c>
      <c r="G21" s="20" t="s">
        <v>63</v>
      </c>
      <c r="H21" s="50"/>
      <c r="I21" s="37"/>
    </row>
    <row r="22" spans="1:11" ht="14.1" customHeight="1" x14ac:dyDescent="0.2">
      <c r="A22" s="19" t="s">
        <v>64</v>
      </c>
      <c r="B22" s="21" t="s">
        <v>9</v>
      </c>
      <c r="C22" s="21" t="s">
        <v>9</v>
      </c>
      <c r="D22" s="21" t="s">
        <v>9</v>
      </c>
      <c r="E22" s="21" t="s">
        <v>9</v>
      </c>
      <c r="F22" s="21" t="s">
        <v>9</v>
      </c>
      <c r="G22" s="20" t="s">
        <v>65</v>
      </c>
    </row>
    <row r="23" spans="1:11" ht="14.1" customHeight="1" x14ac:dyDescent="0.2">
      <c r="A23" s="19"/>
      <c r="B23" s="21"/>
      <c r="C23" s="21"/>
      <c r="D23" s="21"/>
      <c r="E23" s="21"/>
      <c r="F23" s="21"/>
      <c r="G23" s="20"/>
    </row>
    <row r="24" spans="1:11" ht="14.1" customHeight="1" x14ac:dyDescent="0.2">
      <c r="A24" s="22"/>
      <c r="B24" s="59" t="s">
        <v>72</v>
      </c>
      <c r="C24" s="59" t="s">
        <v>92</v>
      </c>
      <c r="D24" s="59" t="s">
        <v>106</v>
      </c>
      <c r="E24" s="59" t="s">
        <v>120</v>
      </c>
      <c r="F24" s="59" t="s">
        <v>124</v>
      </c>
      <c r="G24" s="23"/>
    </row>
    <row r="25" spans="1:11" ht="14.1" customHeight="1" x14ac:dyDescent="0.2">
      <c r="A25" s="26" t="s">
        <v>58</v>
      </c>
      <c r="B25" s="27"/>
      <c r="C25" s="28"/>
      <c r="G25" s="30" t="s">
        <v>41</v>
      </c>
    </row>
    <row r="26" spans="1:11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11" ht="14.1" customHeight="1" x14ac:dyDescent="0.2">
      <c r="A27" s="29" t="s">
        <v>94</v>
      </c>
      <c r="B27" s="33"/>
      <c r="C27" s="33"/>
      <c r="D27" s="33"/>
      <c r="E27" s="33"/>
      <c r="F27" s="33"/>
    </row>
    <row r="28" spans="1:11" ht="14.1" customHeight="1" x14ac:dyDescent="0.2">
      <c r="A28" s="29" t="s">
        <v>96</v>
      </c>
      <c r="B28" s="33"/>
      <c r="C28" s="33"/>
      <c r="D28" s="33"/>
      <c r="E28" s="33"/>
      <c r="F28" s="33"/>
    </row>
    <row r="29" spans="1:11" ht="14.1" customHeight="1" x14ac:dyDescent="0.2">
      <c r="B29" s="33"/>
      <c r="C29" s="33"/>
      <c r="D29" s="33"/>
      <c r="E29" s="33"/>
      <c r="F29" s="33"/>
    </row>
    <row r="30" spans="1:11" x14ac:dyDescent="0.2">
      <c r="B30" s="33"/>
      <c r="C30" s="33"/>
      <c r="D30" s="33"/>
      <c r="E30" s="33"/>
      <c r="F30" s="33"/>
    </row>
    <row r="31" spans="1:11" x14ac:dyDescent="0.2">
      <c r="H31" s="29"/>
      <c r="I31" s="29"/>
      <c r="J31" s="29"/>
      <c r="K31" s="29"/>
    </row>
    <row r="32" spans="1:11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6">
    <tabColor theme="6" tint="-0.249977111117893"/>
  </sheetPr>
  <dimension ref="A1:H41"/>
  <sheetViews>
    <sheetView zoomScaleNormal="100" zoomScaleSheetLayoutView="75" workbookViewId="0">
      <selection activeCell="D30" sqref="D3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8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55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422</v>
      </c>
      <c r="C5" s="21">
        <v>427</v>
      </c>
      <c r="D5" s="21">
        <v>431</v>
      </c>
      <c r="E5" s="21">
        <v>409</v>
      </c>
      <c r="F5" s="21">
        <v>417</v>
      </c>
      <c r="G5" s="20" t="s">
        <v>0</v>
      </c>
    </row>
    <row r="6" spans="1:8" ht="14.1" customHeight="1" x14ac:dyDescent="0.2">
      <c r="A6" s="19" t="s">
        <v>56</v>
      </c>
      <c r="B6" s="21">
        <v>695</v>
      </c>
      <c r="C6" s="21">
        <v>673</v>
      </c>
      <c r="D6" s="21">
        <v>624</v>
      </c>
      <c r="E6" s="21">
        <v>549</v>
      </c>
      <c r="F6" s="21">
        <v>562</v>
      </c>
      <c r="G6" s="20" t="s">
        <v>57</v>
      </c>
    </row>
    <row r="7" spans="1:8" ht="14.1" customHeight="1" x14ac:dyDescent="0.2">
      <c r="A7" s="19" t="s">
        <v>1</v>
      </c>
      <c r="B7" s="21">
        <v>7</v>
      </c>
      <c r="C7" s="21">
        <v>6</v>
      </c>
      <c r="D7" s="21">
        <v>5</v>
      </c>
      <c r="E7" s="21">
        <v>4</v>
      </c>
      <c r="F7" s="21">
        <v>4</v>
      </c>
      <c r="G7" s="20" t="s">
        <v>4</v>
      </c>
    </row>
    <row r="8" spans="1:8" ht="14.1" customHeight="1" x14ac:dyDescent="0.2">
      <c r="A8" s="19" t="s">
        <v>59</v>
      </c>
      <c r="B8" s="21">
        <v>55</v>
      </c>
      <c r="C8" s="21">
        <v>56</v>
      </c>
      <c r="D8" s="21">
        <v>57</v>
      </c>
      <c r="E8" s="21">
        <v>54</v>
      </c>
      <c r="F8" s="21">
        <v>50</v>
      </c>
      <c r="G8" s="44" t="s">
        <v>61</v>
      </c>
    </row>
    <row r="9" spans="1:8" ht="14.1" customHeight="1" x14ac:dyDescent="0.2">
      <c r="A9" s="19" t="s">
        <v>60</v>
      </c>
      <c r="B9" s="21">
        <v>2</v>
      </c>
      <c r="C9" s="21">
        <v>2</v>
      </c>
      <c r="D9" s="21">
        <v>2</v>
      </c>
      <c r="E9" s="21">
        <v>0</v>
      </c>
      <c r="F9" s="21">
        <v>1</v>
      </c>
      <c r="G9" s="44" t="s">
        <v>62</v>
      </c>
    </row>
    <row r="10" spans="1:8" ht="14.1" customHeight="1" x14ac:dyDescent="0.2">
      <c r="A10" s="19" t="s">
        <v>125</v>
      </c>
      <c r="B10" s="49">
        <v>267</v>
      </c>
      <c r="C10" s="21">
        <v>315</v>
      </c>
      <c r="D10" s="21">
        <v>326</v>
      </c>
      <c r="E10" s="21">
        <v>284</v>
      </c>
      <c r="F10" s="21">
        <v>353</v>
      </c>
      <c r="G10" s="20" t="s">
        <v>63</v>
      </c>
    </row>
    <row r="11" spans="1:8" ht="14.1" customHeight="1" x14ac:dyDescent="0.2">
      <c r="A11" s="19" t="s">
        <v>64</v>
      </c>
      <c r="B11" s="49">
        <v>385</v>
      </c>
      <c r="C11" s="21">
        <v>434</v>
      </c>
      <c r="D11" s="21">
        <v>535</v>
      </c>
      <c r="E11" s="21">
        <v>525</v>
      </c>
      <c r="F11" s="21">
        <v>531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1833</v>
      </c>
      <c r="C13" s="59">
        <v>1913</v>
      </c>
      <c r="D13" s="59">
        <v>6616</v>
      </c>
      <c r="E13" s="59">
        <v>1825</v>
      </c>
      <c r="F13" s="59">
        <v>1918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65663</v>
      </c>
      <c r="C16" s="21">
        <v>67690</v>
      </c>
      <c r="D16" s="21">
        <v>69188</v>
      </c>
      <c r="E16" s="21">
        <v>70123</v>
      </c>
      <c r="F16" s="21">
        <v>73008</v>
      </c>
      <c r="G16" s="20" t="s">
        <v>0</v>
      </c>
    </row>
    <row r="17" spans="1:7" ht="14.1" customHeight="1" x14ac:dyDescent="0.2">
      <c r="A17" s="19" t="s">
        <v>56</v>
      </c>
      <c r="B17" s="21">
        <v>3521</v>
      </c>
      <c r="C17" s="21">
        <v>3490</v>
      </c>
      <c r="D17" s="21">
        <v>3413</v>
      </c>
      <c r="E17" s="21">
        <v>3107</v>
      </c>
      <c r="F17" s="21">
        <v>3209</v>
      </c>
      <c r="G17" s="20" t="s">
        <v>57</v>
      </c>
    </row>
    <row r="18" spans="1:7" ht="14.1" customHeight="1" x14ac:dyDescent="0.2">
      <c r="A18" s="19" t="s">
        <v>1</v>
      </c>
      <c r="B18" s="21">
        <v>2516</v>
      </c>
      <c r="C18" s="21">
        <v>2512</v>
      </c>
      <c r="D18" s="21">
        <v>2264</v>
      </c>
      <c r="E18" s="21">
        <v>2200</v>
      </c>
      <c r="F18" s="21">
        <v>2528</v>
      </c>
      <c r="G18" s="20" t="s">
        <v>4</v>
      </c>
    </row>
    <row r="19" spans="1:7" ht="14.1" customHeight="1" x14ac:dyDescent="0.2">
      <c r="A19" s="19" t="s">
        <v>59</v>
      </c>
      <c r="B19" s="21">
        <v>5376</v>
      </c>
      <c r="C19" s="21">
        <v>5432</v>
      </c>
      <c r="D19" s="21">
        <v>5418</v>
      </c>
      <c r="E19" s="21">
        <v>4991</v>
      </c>
      <c r="F19" s="21">
        <v>4736</v>
      </c>
      <c r="G19" s="44" t="s">
        <v>61</v>
      </c>
    </row>
    <row r="20" spans="1:7" ht="14.1" customHeight="1" x14ac:dyDescent="0.2">
      <c r="A20" s="19" t="s">
        <v>60</v>
      </c>
      <c r="B20" s="21">
        <v>203</v>
      </c>
      <c r="C20" s="21">
        <v>203</v>
      </c>
      <c r="D20" s="21">
        <v>203</v>
      </c>
      <c r="E20" s="21">
        <v>0</v>
      </c>
      <c r="F20" s="21">
        <v>26</v>
      </c>
      <c r="G20" s="44" t="s">
        <v>62</v>
      </c>
    </row>
    <row r="21" spans="1:7" ht="14.1" customHeight="1" x14ac:dyDescent="0.2">
      <c r="A21" s="19" t="s">
        <v>125</v>
      </c>
      <c r="B21" s="21">
        <v>2412</v>
      </c>
      <c r="C21" s="21">
        <v>3052</v>
      </c>
      <c r="D21" s="21">
        <v>3630</v>
      </c>
      <c r="E21" s="21">
        <v>3796</v>
      </c>
      <c r="F21" s="21">
        <v>4550</v>
      </c>
      <c r="G21" s="20" t="s">
        <v>63</v>
      </c>
    </row>
    <row r="22" spans="1:7" ht="14.1" customHeight="1" x14ac:dyDescent="0.2">
      <c r="A22" s="19" t="s">
        <v>64</v>
      </c>
      <c r="B22" s="21">
        <v>3822</v>
      </c>
      <c r="C22" s="21">
        <v>3528</v>
      </c>
      <c r="D22" s="21">
        <v>4652</v>
      </c>
      <c r="E22" s="21">
        <v>4357</v>
      </c>
      <c r="F22" s="21">
        <v>4395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83513</v>
      </c>
      <c r="C24" s="59">
        <v>85907</v>
      </c>
      <c r="D24" s="59">
        <v>91101</v>
      </c>
      <c r="E24" s="59">
        <v>88574</v>
      </c>
      <c r="F24" s="59">
        <v>92452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  <row r="34" spans="7:7" x14ac:dyDescent="0.2">
      <c r="G34" s="15"/>
    </row>
    <row r="35" spans="7:7" x14ac:dyDescent="0.2">
      <c r="G35" s="15"/>
    </row>
    <row r="36" spans="7:7" x14ac:dyDescent="0.2">
      <c r="G36" s="15"/>
    </row>
    <row r="37" spans="7:7" x14ac:dyDescent="0.2">
      <c r="G37" s="15"/>
    </row>
    <row r="38" spans="7:7" x14ac:dyDescent="0.2">
      <c r="G38" s="15"/>
    </row>
    <row r="39" spans="7:7" x14ac:dyDescent="0.2">
      <c r="G39" s="15"/>
    </row>
    <row r="40" spans="7:7" x14ac:dyDescent="0.2">
      <c r="G40" s="15"/>
    </row>
    <row r="41" spans="7:7" x14ac:dyDescent="0.2">
      <c r="G41" s="15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7">
    <tabColor theme="6" tint="-0.249977111117893"/>
  </sheetPr>
  <dimension ref="A1:H32"/>
  <sheetViews>
    <sheetView zoomScaleNormal="100" zoomScaleSheetLayoutView="75" workbookViewId="0">
      <selection activeCell="E21" sqref="E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11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50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473</v>
      </c>
      <c r="C5" s="21">
        <v>456</v>
      </c>
      <c r="D5" s="21">
        <v>455</v>
      </c>
      <c r="E5" s="21">
        <v>415</v>
      </c>
      <c r="F5" s="21">
        <v>410</v>
      </c>
      <c r="G5" s="20" t="s">
        <v>0</v>
      </c>
    </row>
    <row r="6" spans="1:8" ht="14.1" customHeight="1" x14ac:dyDescent="0.2">
      <c r="A6" s="19" t="s">
        <v>56</v>
      </c>
      <c r="B6" s="21">
        <v>1177</v>
      </c>
      <c r="C6" s="21">
        <v>1175</v>
      </c>
      <c r="D6" s="21">
        <v>1156</v>
      </c>
      <c r="E6" s="21">
        <v>1087</v>
      </c>
      <c r="F6" s="21">
        <v>1111</v>
      </c>
      <c r="G6" s="20" t="s">
        <v>57</v>
      </c>
    </row>
    <row r="7" spans="1:8" ht="14.1" customHeight="1" x14ac:dyDescent="0.2">
      <c r="A7" s="19" t="s">
        <v>1</v>
      </c>
      <c r="B7" s="21">
        <v>115</v>
      </c>
      <c r="C7" s="21">
        <v>119</v>
      </c>
      <c r="D7" s="21">
        <v>115</v>
      </c>
      <c r="E7" s="21">
        <v>130</v>
      </c>
      <c r="F7" s="21">
        <v>156</v>
      </c>
      <c r="G7" s="20" t="s">
        <v>4</v>
      </c>
    </row>
    <row r="8" spans="1:8" ht="14.1" customHeight="1" x14ac:dyDescent="0.2">
      <c r="A8" s="19" t="s">
        <v>59</v>
      </c>
      <c r="B8" s="21">
        <v>402</v>
      </c>
      <c r="C8" s="21">
        <v>406</v>
      </c>
      <c r="D8" s="21">
        <v>400</v>
      </c>
      <c r="E8" s="21">
        <v>412</v>
      </c>
      <c r="F8" s="21">
        <v>407</v>
      </c>
      <c r="G8" s="44" t="s">
        <v>61</v>
      </c>
    </row>
    <row r="9" spans="1:8" ht="14.1" customHeight="1" x14ac:dyDescent="0.2">
      <c r="A9" s="19" t="s">
        <v>60</v>
      </c>
      <c r="B9" s="21">
        <v>29</v>
      </c>
      <c r="C9" s="21">
        <v>30</v>
      </c>
      <c r="D9" s="21">
        <v>26</v>
      </c>
      <c r="E9" s="21">
        <v>14</v>
      </c>
      <c r="F9" s="21">
        <v>12</v>
      </c>
      <c r="G9" s="44" t="s">
        <v>62</v>
      </c>
    </row>
    <row r="10" spans="1:8" ht="14.1" customHeight="1" x14ac:dyDescent="0.2">
      <c r="A10" s="19" t="s">
        <v>125</v>
      </c>
      <c r="B10" s="49">
        <v>276</v>
      </c>
      <c r="C10" s="49">
        <v>354</v>
      </c>
      <c r="D10" s="21">
        <v>361</v>
      </c>
      <c r="E10" s="21">
        <v>382</v>
      </c>
      <c r="F10" s="21">
        <v>452</v>
      </c>
      <c r="G10" s="20" t="s">
        <v>63</v>
      </c>
    </row>
    <row r="11" spans="1:8" ht="14.1" customHeight="1" x14ac:dyDescent="0.2">
      <c r="A11" s="19" t="s">
        <v>64</v>
      </c>
      <c r="B11" s="49">
        <v>1031</v>
      </c>
      <c r="C11" s="49">
        <v>1168</v>
      </c>
      <c r="D11" s="21">
        <v>1442</v>
      </c>
      <c r="E11" s="21">
        <v>1605</v>
      </c>
      <c r="F11" s="21">
        <v>1861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3503</v>
      </c>
      <c r="C13" s="59">
        <v>3708</v>
      </c>
      <c r="D13" s="59">
        <v>3429</v>
      </c>
      <c r="E13" s="59">
        <v>4045</v>
      </c>
      <c r="F13" s="59">
        <v>4409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28754</v>
      </c>
      <c r="C16" s="21">
        <v>28400</v>
      </c>
      <c r="D16" s="21">
        <v>28869</v>
      </c>
      <c r="E16" s="21">
        <v>27457</v>
      </c>
      <c r="F16" s="21">
        <v>28214</v>
      </c>
      <c r="G16" s="20" t="s">
        <v>0</v>
      </c>
    </row>
    <row r="17" spans="1:7" ht="14.1" customHeight="1" x14ac:dyDescent="0.2">
      <c r="A17" s="19" t="s">
        <v>56</v>
      </c>
      <c r="B17" s="21">
        <v>9388</v>
      </c>
      <c r="C17" s="21">
        <v>9482</v>
      </c>
      <c r="D17" s="21">
        <v>9548</v>
      </c>
      <c r="E17" s="21">
        <v>9157</v>
      </c>
      <c r="F17" s="21">
        <v>9318</v>
      </c>
      <c r="G17" s="20" t="s">
        <v>57</v>
      </c>
    </row>
    <row r="18" spans="1:7" ht="14.1" customHeight="1" x14ac:dyDescent="0.2">
      <c r="A18" s="19" t="s">
        <v>1</v>
      </c>
      <c r="B18" s="21">
        <v>31169</v>
      </c>
      <c r="C18" s="21">
        <v>30660</v>
      </c>
      <c r="D18" s="21">
        <v>28452</v>
      </c>
      <c r="E18" s="21">
        <v>26862</v>
      </c>
      <c r="F18" s="21">
        <v>30416</v>
      </c>
      <c r="G18" s="20" t="s">
        <v>4</v>
      </c>
    </row>
    <row r="19" spans="1:7" ht="14.1" customHeight="1" x14ac:dyDescent="0.2">
      <c r="A19" s="19" t="s">
        <v>59</v>
      </c>
      <c r="B19" s="21">
        <v>36926</v>
      </c>
      <c r="C19" s="21">
        <v>37004</v>
      </c>
      <c r="D19" s="21">
        <v>36860</v>
      </c>
      <c r="E19" s="21">
        <v>37428</v>
      </c>
      <c r="F19" s="21">
        <v>44138</v>
      </c>
      <c r="G19" s="44" t="s">
        <v>61</v>
      </c>
    </row>
    <row r="20" spans="1:7" ht="14.1" customHeight="1" x14ac:dyDescent="0.2">
      <c r="A20" s="19" t="s">
        <v>60</v>
      </c>
      <c r="B20" s="21">
        <v>14398</v>
      </c>
      <c r="C20" s="21">
        <v>15605</v>
      </c>
      <c r="D20" s="21">
        <v>14319</v>
      </c>
      <c r="E20" s="21">
        <v>18190</v>
      </c>
      <c r="F20" s="21">
        <v>19668</v>
      </c>
      <c r="G20" s="44" t="s">
        <v>62</v>
      </c>
    </row>
    <row r="21" spans="1:7" ht="14.1" customHeight="1" x14ac:dyDescent="0.2">
      <c r="A21" s="19" t="s">
        <v>125</v>
      </c>
      <c r="B21" s="21">
        <v>3054</v>
      </c>
      <c r="C21" s="21">
        <v>3907</v>
      </c>
      <c r="D21" s="21">
        <v>4156</v>
      </c>
      <c r="E21" s="21">
        <v>5265</v>
      </c>
      <c r="F21" s="21">
        <v>5727</v>
      </c>
      <c r="G21" s="44" t="s">
        <v>63</v>
      </c>
    </row>
    <row r="22" spans="1:7" ht="14.1" customHeight="1" x14ac:dyDescent="0.2">
      <c r="A22" s="19" t="s">
        <v>64</v>
      </c>
      <c r="B22" s="21">
        <v>11992</v>
      </c>
      <c r="C22" s="21">
        <v>13296</v>
      </c>
      <c r="D22" s="21">
        <v>15742</v>
      </c>
      <c r="E22" s="21">
        <v>17580</v>
      </c>
      <c r="F22" s="21">
        <v>19317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135681</v>
      </c>
      <c r="C24" s="59">
        <v>138354</v>
      </c>
      <c r="D24" s="59">
        <v>104230</v>
      </c>
      <c r="E24" s="59">
        <v>141939</v>
      </c>
      <c r="F24" s="59">
        <v>156798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8">
    <tabColor rgb="FFFFFF00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12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49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64</v>
      </c>
      <c r="C5" s="21">
        <v>63</v>
      </c>
      <c r="D5" s="21">
        <v>67</v>
      </c>
      <c r="E5" s="21">
        <v>64</v>
      </c>
      <c r="F5" s="21">
        <v>67</v>
      </c>
      <c r="G5" s="20" t="s">
        <v>0</v>
      </c>
    </row>
    <row r="6" spans="1:8" ht="14.1" customHeight="1" x14ac:dyDescent="0.2">
      <c r="A6" s="19" t="s">
        <v>56</v>
      </c>
      <c r="B6" s="21">
        <v>119</v>
      </c>
      <c r="C6" s="21">
        <v>120</v>
      </c>
      <c r="D6" s="21">
        <v>98</v>
      </c>
      <c r="E6" s="21">
        <v>82</v>
      </c>
      <c r="F6" s="21">
        <v>79</v>
      </c>
      <c r="G6" s="20" t="s">
        <v>57</v>
      </c>
    </row>
    <row r="7" spans="1:8" ht="14.1" customHeight="1" x14ac:dyDescent="0.2">
      <c r="A7" s="19" t="s">
        <v>1</v>
      </c>
      <c r="B7" s="21">
        <v>5</v>
      </c>
      <c r="C7" s="21">
        <v>4</v>
      </c>
      <c r="D7" s="21">
        <v>3</v>
      </c>
      <c r="E7" s="21">
        <v>2</v>
      </c>
      <c r="F7" s="21">
        <v>2</v>
      </c>
      <c r="G7" s="20" t="s">
        <v>4</v>
      </c>
    </row>
    <row r="8" spans="1:8" ht="14.1" customHeight="1" x14ac:dyDescent="0.2">
      <c r="A8" s="19" t="s">
        <v>59</v>
      </c>
      <c r="B8" s="21">
        <v>13</v>
      </c>
      <c r="C8" s="21">
        <v>15</v>
      </c>
      <c r="D8" s="21">
        <v>14</v>
      </c>
      <c r="E8" s="21">
        <v>12</v>
      </c>
      <c r="F8" s="21">
        <v>10</v>
      </c>
      <c r="G8" s="44" t="s">
        <v>61</v>
      </c>
    </row>
    <row r="9" spans="1:8" ht="14.1" customHeight="1" x14ac:dyDescent="0.2">
      <c r="A9" s="19" t="s">
        <v>60</v>
      </c>
      <c r="B9" s="21">
        <v>1</v>
      </c>
      <c r="C9" s="21">
        <v>1</v>
      </c>
      <c r="D9" s="21">
        <v>1</v>
      </c>
      <c r="E9" s="21">
        <v>0</v>
      </c>
      <c r="F9" s="21">
        <v>1</v>
      </c>
      <c r="G9" s="44" t="s">
        <v>62</v>
      </c>
    </row>
    <row r="10" spans="1:8" ht="14.1" customHeight="1" x14ac:dyDescent="0.2">
      <c r="A10" s="19" t="s">
        <v>125</v>
      </c>
      <c r="B10" s="49">
        <v>91</v>
      </c>
      <c r="C10" s="49">
        <v>106</v>
      </c>
      <c r="D10" s="49">
        <v>116</v>
      </c>
      <c r="E10" s="49">
        <v>89</v>
      </c>
      <c r="F10" s="49">
        <v>116</v>
      </c>
      <c r="G10" s="20" t="s">
        <v>63</v>
      </c>
    </row>
    <row r="11" spans="1:8" ht="14.1" customHeight="1" x14ac:dyDescent="0.2">
      <c r="A11" s="19" t="s">
        <v>64</v>
      </c>
      <c r="B11" s="49">
        <v>137</v>
      </c>
      <c r="C11" s="49">
        <v>146</v>
      </c>
      <c r="D11" s="49">
        <v>190</v>
      </c>
      <c r="E11" s="49">
        <v>166</v>
      </c>
      <c r="F11" s="49">
        <v>173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430</v>
      </c>
      <c r="C13" s="59">
        <v>455</v>
      </c>
      <c r="D13" s="59">
        <v>489</v>
      </c>
      <c r="E13" s="59">
        <v>415</v>
      </c>
      <c r="F13" s="59">
        <f>SUM(F5:F11)</f>
        <v>448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10983</v>
      </c>
      <c r="C16" s="21">
        <v>11333</v>
      </c>
      <c r="D16" s="21">
        <v>12221</v>
      </c>
      <c r="E16" s="21">
        <v>12440</v>
      </c>
      <c r="F16" s="21">
        <v>13238</v>
      </c>
      <c r="G16" s="20" t="s">
        <v>0</v>
      </c>
    </row>
    <row r="17" spans="1:7" ht="14.1" customHeight="1" x14ac:dyDescent="0.2">
      <c r="A17" s="19" t="s">
        <v>56</v>
      </c>
      <c r="B17" s="21">
        <v>539</v>
      </c>
      <c r="C17" s="21">
        <v>557</v>
      </c>
      <c r="D17" s="21">
        <v>547</v>
      </c>
      <c r="E17" s="21">
        <v>472</v>
      </c>
      <c r="F17" s="21">
        <v>468</v>
      </c>
      <c r="G17" s="20" t="s">
        <v>57</v>
      </c>
    </row>
    <row r="18" spans="1:7" ht="14.1" customHeight="1" x14ac:dyDescent="0.2">
      <c r="A18" s="19" t="s">
        <v>1</v>
      </c>
      <c r="B18" s="21">
        <v>924</v>
      </c>
      <c r="C18" s="21">
        <v>920</v>
      </c>
      <c r="D18" s="21">
        <v>672</v>
      </c>
      <c r="E18" s="21">
        <v>608</v>
      </c>
      <c r="F18" s="21">
        <v>936</v>
      </c>
      <c r="G18" s="20" t="s">
        <v>4</v>
      </c>
    </row>
    <row r="19" spans="1:7" ht="14.1" customHeight="1" x14ac:dyDescent="0.2">
      <c r="A19" s="19" t="s">
        <v>59</v>
      </c>
      <c r="B19" s="21">
        <v>1353</v>
      </c>
      <c r="C19" s="21">
        <v>1503</v>
      </c>
      <c r="D19" s="21">
        <v>1403</v>
      </c>
      <c r="E19" s="21">
        <v>1347</v>
      </c>
      <c r="F19" s="21">
        <v>1110</v>
      </c>
      <c r="G19" s="44" t="s">
        <v>61</v>
      </c>
    </row>
    <row r="20" spans="1:7" ht="14.1" customHeight="1" x14ac:dyDescent="0.2">
      <c r="A20" s="19" t="s">
        <v>60</v>
      </c>
      <c r="B20" s="21">
        <v>26</v>
      </c>
      <c r="C20" s="21">
        <v>26</v>
      </c>
      <c r="D20" s="21">
        <v>26</v>
      </c>
      <c r="E20" s="21">
        <v>0</v>
      </c>
      <c r="F20" s="21">
        <v>26</v>
      </c>
      <c r="G20" s="44" t="s">
        <v>62</v>
      </c>
    </row>
    <row r="21" spans="1:7" ht="14.1" customHeight="1" x14ac:dyDescent="0.2">
      <c r="A21" s="19" t="s">
        <v>125</v>
      </c>
      <c r="B21" s="21">
        <v>481</v>
      </c>
      <c r="C21" s="21">
        <v>650</v>
      </c>
      <c r="D21" s="21">
        <v>803</v>
      </c>
      <c r="E21" s="21">
        <v>744</v>
      </c>
      <c r="F21" s="21">
        <v>1570</v>
      </c>
      <c r="G21" s="20" t="s">
        <v>63</v>
      </c>
    </row>
    <row r="22" spans="1:7" ht="14.1" customHeight="1" x14ac:dyDescent="0.2">
      <c r="A22" s="19" t="s">
        <v>64</v>
      </c>
      <c r="B22" s="21">
        <v>1529</v>
      </c>
      <c r="C22" s="21">
        <v>1554</v>
      </c>
      <c r="D22" s="21">
        <v>1986</v>
      </c>
      <c r="E22" s="21">
        <v>1784</v>
      </c>
      <c r="F22" s="21">
        <v>2030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15835</v>
      </c>
      <c r="C24" s="59">
        <v>16543</v>
      </c>
      <c r="D24" s="59">
        <v>17658</v>
      </c>
      <c r="E24" s="59">
        <v>17395</v>
      </c>
      <c r="F24" s="59">
        <f>SUM(F16:F22)</f>
        <v>19378</v>
      </c>
      <c r="G24" s="23"/>
    </row>
    <row r="25" spans="1:7" ht="12.75" customHeight="1" x14ac:dyDescent="0.2">
      <c r="A25" s="26" t="s">
        <v>58</v>
      </c>
      <c r="B25" s="27"/>
      <c r="C25" s="28"/>
      <c r="E25" s="33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9">
    <tabColor rgb="FFFFFF00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13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48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93</v>
      </c>
      <c r="C5" s="21">
        <v>92</v>
      </c>
      <c r="D5" s="21">
        <v>93</v>
      </c>
      <c r="E5" s="21">
        <v>90</v>
      </c>
      <c r="F5" s="21">
        <v>90</v>
      </c>
      <c r="G5" s="20" t="s">
        <v>0</v>
      </c>
    </row>
    <row r="6" spans="1:8" ht="14.1" customHeight="1" x14ac:dyDescent="0.2">
      <c r="A6" s="19" t="s">
        <v>56</v>
      </c>
      <c r="B6" s="21">
        <v>244</v>
      </c>
      <c r="C6" s="21">
        <v>232</v>
      </c>
      <c r="D6" s="21">
        <v>225</v>
      </c>
      <c r="E6" s="21">
        <v>206</v>
      </c>
      <c r="F6" s="21">
        <v>214</v>
      </c>
      <c r="G6" s="20" t="s">
        <v>57</v>
      </c>
    </row>
    <row r="7" spans="1:8" ht="14.1" customHeight="1" x14ac:dyDescent="0.2">
      <c r="A7" s="19" t="s">
        <v>1</v>
      </c>
      <c r="B7" s="21">
        <v>1</v>
      </c>
      <c r="C7" s="21">
        <v>1</v>
      </c>
      <c r="D7" s="21">
        <v>1</v>
      </c>
      <c r="E7" s="21">
        <v>1</v>
      </c>
      <c r="F7" s="21">
        <v>1</v>
      </c>
      <c r="G7" s="20" t="s">
        <v>4</v>
      </c>
    </row>
    <row r="8" spans="1:8" ht="14.1" customHeight="1" x14ac:dyDescent="0.2">
      <c r="A8" s="19" t="s">
        <v>59</v>
      </c>
      <c r="B8" s="21">
        <v>10</v>
      </c>
      <c r="C8" s="21">
        <v>10</v>
      </c>
      <c r="D8" s="21">
        <v>10</v>
      </c>
      <c r="E8" s="21">
        <v>11</v>
      </c>
      <c r="F8" s="21">
        <v>11</v>
      </c>
      <c r="G8" s="44" t="s">
        <v>61</v>
      </c>
    </row>
    <row r="9" spans="1:8" ht="14.1" customHeight="1" x14ac:dyDescent="0.2">
      <c r="A9" s="19" t="s">
        <v>60</v>
      </c>
      <c r="B9" s="21">
        <v>1</v>
      </c>
      <c r="C9" s="21">
        <v>1</v>
      </c>
      <c r="D9" s="21">
        <v>1</v>
      </c>
      <c r="E9" s="21">
        <v>0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49">
        <v>56</v>
      </c>
      <c r="C10" s="49">
        <v>71</v>
      </c>
      <c r="D10" s="49">
        <v>70</v>
      </c>
      <c r="E10" s="49">
        <v>62</v>
      </c>
      <c r="F10" s="49">
        <v>77</v>
      </c>
      <c r="G10" s="20" t="s">
        <v>63</v>
      </c>
    </row>
    <row r="11" spans="1:8" ht="14.1" customHeight="1" x14ac:dyDescent="0.2">
      <c r="A11" s="19" t="s">
        <v>64</v>
      </c>
      <c r="B11" s="49">
        <v>107</v>
      </c>
      <c r="C11" s="49">
        <v>100</v>
      </c>
      <c r="D11" s="49">
        <v>103</v>
      </c>
      <c r="E11" s="49">
        <v>115</v>
      </c>
      <c r="F11" s="49">
        <v>109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512</v>
      </c>
      <c r="C13" s="59">
        <v>507</v>
      </c>
      <c r="D13" s="59">
        <v>503</v>
      </c>
      <c r="E13" s="59">
        <v>485</v>
      </c>
      <c r="F13" s="59">
        <f>SUM(F5:F11)</f>
        <v>502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8438</v>
      </c>
      <c r="C16" s="21">
        <v>8358</v>
      </c>
      <c r="D16" s="21">
        <v>8561</v>
      </c>
      <c r="E16" s="21">
        <v>8477</v>
      </c>
      <c r="F16" s="21">
        <v>8569</v>
      </c>
      <c r="G16" s="20" t="s">
        <v>0</v>
      </c>
    </row>
    <row r="17" spans="1:7" ht="14.1" customHeight="1" x14ac:dyDescent="0.2">
      <c r="A17" s="19" t="s">
        <v>56</v>
      </c>
      <c r="B17" s="21">
        <v>1420</v>
      </c>
      <c r="C17" s="21">
        <v>1365</v>
      </c>
      <c r="D17" s="21">
        <v>1370</v>
      </c>
      <c r="E17" s="21">
        <v>1297</v>
      </c>
      <c r="F17" s="21">
        <v>1343</v>
      </c>
      <c r="G17" s="20" t="s">
        <v>57</v>
      </c>
    </row>
    <row r="18" spans="1:7" ht="14.1" customHeight="1" x14ac:dyDescent="0.2">
      <c r="A18" s="19" t="s">
        <v>1</v>
      </c>
      <c r="B18" s="21">
        <v>556</v>
      </c>
      <c r="C18" s="21">
        <v>556</v>
      </c>
      <c r="D18" s="21">
        <v>556</v>
      </c>
      <c r="E18" s="21">
        <v>556</v>
      </c>
      <c r="F18" s="21">
        <v>556</v>
      </c>
      <c r="G18" s="20" t="s">
        <v>4</v>
      </c>
    </row>
    <row r="19" spans="1:7" ht="14.1" customHeight="1" x14ac:dyDescent="0.2">
      <c r="A19" s="19" t="s">
        <v>59</v>
      </c>
      <c r="B19" s="21">
        <v>1098</v>
      </c>
      <c r="C19" s="21">
        <v>1098</v>
      </c>
      <c r="D19" s="21">
        <v>1122</v>
      </c>
      <c r="E19" s="21">
        <v>1244</v>
      </c>
      <c r="F19" s="21">
        <v>1244</v>
      </c>
      <c r="G19" s="44" t="s">
        <v>61</v>
      </c>
    </row>
    <row r="20" spans="1:7" ht="14.1" customHeight="1" x14ac:dyDescent="0.2">
      <c r="A20" s="19" t="s">
        <v>60</v>
      </c>
      <c r="B20" s="21">
        <v>177</v>
      </c>
      <c r="C20" s="21">
        <v>177</v>
      </c>
      <c r="D20" s="21">
        <v>177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437</v>
      </c>
      <c r="C21" s="21">
        <v>510</v>
      </c>
      <c r="D21" s="21">
        <v>507</v>
      </c>
      <c r="E21" s="21">
        <v>577</v>
      </c>
      <c r="F21" s="21">
        <v>444</v>
      </c>
      <c r="G21" s="20" t="s">
        <v>63</v>
      </c>
    </row>
    <row r="22" spans="1:7" ht="14.1" customHeight="1" x14ac:dyDescent="0.2">
      <c r="A22" s="19" t="s">
        <v>64</v>
      </c>
      <c r="B22" s="21">
        <v>794</v>
      </c>
      <c r="C22" s="21">
        <v>783</v>
      </c>
      <c r="D22" s="21">
        <v>824</v>
      </c>
      <c r="E22" s="21">
        <v>888</v>
      </c>
      <c r="F22" s="21">
        <v>871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12920</v>
      </c>
      <c r="C24" s="59">
        <v>12847</v>
      </c>
      <c r="D24" s="59">
        <v>13117</v>
      </c>
      <c r="E24" s="59">
        <v>13039</v>
      </c>
      <c r="F24" s="59">
        <f>SUM(F16:F22)</f>
        <v>13027</v>
      </c>
      <c r="G24" s="23"/>
    </row>
    <row r="25" spans="1:7" ht="12.75" customHeight="1" x14ac:dyDescent="0.2">
      <c r="A25" s="26" t="s">
        <v>58</v>
      </c>
      <c r="B25" s="27"/>
      <c r="C25" s="28"/>
      <c r="D25" s="15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31">
    <tabColor rgb="FFFFFF00"/>
  </sheetPr>
  <dimension ref="A1:H32"/>
  <sheetViews>
    <sheetView zoomScaleNormal="100" zoomScaleSheetLayoutView="75" workbookViewId="0">
      <selection activeCell="F16" sqref="F16:F24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24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47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189</v>
      </c>
      <c r="C5" s="21">
        <v>195</v>
      </c>
      <c r="D5" s="21">
        <v>190</v>
      </c>
      <c r="E5" s="21">
        <v>177</v>
      </c>
      <c r="F5" s="65">
        <v>184</v>
      </c>
      <c r="G5" s="20" t="s">
        <v>0</v>
      </c>
    </row>
    <row r="6" spans="1:8" ht="14.1" customHeight="1" x14ac:dyDescent="0.2">
      <c r="A6" s="19" t="s">
        <v>56</v>
      </c>
      <c r="B6" s="21">
        <v>138</v>
      </c>
      <c r="C6" s="21">
        <v>145</v>
      </c>
      <c r="D6" s="21">
        <v>130</v>
      </c>
      <c r="E6" s="21">
        <v>123</v>
      </c>
      <c r="F6" s="43">
        <v>131</v>
      </c>
      <c r="G6" s="20" t="s">
        <v>57</v>
      </c>
    </row>
    <row r="7" spans="1:8" ht="14.1" customHeight="1" x14ac:dyDescent="0.2">
      <c r="A7" s="19" t="s">
        <v>1</v>
      </c>
      <c r="B7" s="21">
        <v>0</v>
      </c>
      <c r="C7" s="21">
        <v>0</v>
      </c>
      <c r="D7" s="21">
        <v>0</v>
      </c>
      <c r="E7" s="21">
        <v>0</v>
      </c>
      <c r="F7" s="19">
        <v>0</v>
      </c>
      <c r="G7" s="20" t="s">
        <v>4</v>
      </c>
    </row>
    <row r="8" spans="1:8" ht="14.1" customHeight="1" x14ac:dyDescent="0.2">
      <c r="A8" s="19" t="s">
        <v>59</v>
      </c>
      <c r="B8" s="21">
        <v>9</v>
      </c>
      <c r="C8" s="21">
        <v>9</v>
      </c>
      <c r="D8" s="21">
        <v>9</v>
      </c>
      <c r="E8" s="21">
        <v>7</v>
      </c>
      <c r="F8" s="43">
        <v>7</v>
      </c>
      <c r="G8" s="44" t="s">
        <v>61</v>
      </c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43">
        <v>0</v>
      </c>
      <c r="G9" s="44" t="s">
        <v>62</v>
      </c>
    </row>
    <row r="10" spans="1:8" ht="14.1" customHeight="1" x14ac:dyDescent="0.2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43">
        <v>0</v>
      </c>
      <c r="G10" s="20" t="s">
        <v>63</v>
      </c>
    </row>
    <row r="11" spans="1:8" ht="14.1" customHeight="1" x14ac:dyDescent="0.2">
      <c r="A11" s="19" t="s">
        <v>64</v>
      </c>
      <c r="B11" s="21">
        <v>26</v>
      </c>
      <c r="C11" s="21">
        <v>54</v>
      </c>
      <c r="D11" s="21">
        <v>68</v>
      </c>
      <c r="E11" s="21">
        <v>75</v>
      </c>
      <c r="F11" s="19">
        <v>71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77"/>
      <c r="G12" s="20"/>
    </row>
    <row r="13" spans="1:8" ht="14.1" customHeight="1" x14ac:dyDescent="0.2">
      <c r="A13" s="22"/>
      <c r="B13" s="59">
        <v>362</v>
      </c>
      <c r="C13" s="59">
        <v>349</v>
      </c>
      <c r="D13" s="59">
        <v>397</v>
      </c>
      <c r="E13" s="59">
        <v>382</v>
      </c>
      <c r="F13" s="59">
        <v>393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37327</v>
      </c>
      <c r="C16" s="21">
        <v>38609</v>
      </c>
      <c r="D16" s="21">
        <v>38177</v>
      </c>
      <c r="E16" s="21">
        <v>36727</v>
      </c>
      <c r="F16" s="65">
        <v>38783</v>
      </c>
      <c r="G16" s="20" t="s">
        <v>0</v>
      </c>
    </row>
    <row r="17" spans="1:7" ht="14.1" customHeight="1" x14ac:dyDescent="0.2">
      <c r="A17" s="19" t="s">
        <v>56</v>
      </c>
      <c r="B17" s="21">
        <v>624</v>
      </c>
      <c r="C17" s="21">
        <v>662</v>
      </c>
      <c r="D17" s="21">
        <v>559</v>
      </c>
      <c r="E17" s="21">
        <v>541</v>
      </c>
      <c r="F17" s="43">
        <v>600</v>
      </c>
      <c r="G17" s="20" t="s">
        <v>57</v>
      </c>
    </row>
    <row r="18" spans="1:7" ht="14.1" customHeight="1" x14ac:dyDescent="0.2">
      <c r="A18" s="19" t="s">
        <v>1</v>
      </c>
      <c r="B18" s="21">
        <v>0</v>
      </c>
      <c r="C18" s="21">
        <v>0</v>
      </c>
      <c r="D18" s="21">
        <v>0</v>
      </c>
      <c r="E18" s="21">
        <v>0</v>
      </c>
      <c r="F18" s="19">
        <v>0</v>
      </c>
      <c r="G18" s="20" t="s">
        <v>4</v>
      </c>
    </row>
    <row r="19" spans="1:7" ht="14.1" customHeight="1" x14ac:dyDescent="0.2">
      <c r="A19" s="19" t="s">
        <v>59</v>
      </c>
      <c r="B19" s="21">
        <v>1515</v>
      </c>
      <c r="C19" s="21">
        <v>1520</v>
      </c>
      <c r="D19" s="21">
        <v>1520</v>
      </c>
      <c r="E19" s="21">
        <v>1120</v>
      </c>
      <c r="F19" s="43">
        <v>1120</v>
      </c>
      <c r="G19" s="44" t="s">
        <v>61</v>
      </c>
    </row>
    <row r="20" spans="1:7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43">
        <v>0</v>
      </c>
      <c r="G20" s="44" t="s">
        <v>62</v>
      </c>
    </row>
    <row r="21" spans="1:7" ht="14.1" customHeight="1" x14ac:dyDescent="0.2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43">
        <v>0</v>
      </c>
      <c r="G21" s="20" t="s">
        <v>63</v>
      </c>
    </row>
    <row r="22" spans="1:7" ht="14.1" customHeight="1" x14ac:dyDescent="0.2">
      <c r="A22" s="19" t="s">
        <v>64</v>
      </c>
      <c r="B22" s="21">
        <v>62</v>
      </c>
      <c r="C22" s="21">
        <v>129</v>
      </c>
      <c r="D22" s="21">
        <v>209</v>
      </c>
      <c r="E22" s="21">
        <v>181</v>
      </c>
      <c r="F22" s="19">
        <v>153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77"/>
      <c r="G23" s="20"/>
    </row>
    <row r="24" spans="1:7" ht="14.1" customHeight="1" x14ac:dyDescent="0.2">
      <c r="A24" s="22"/>
      <c r="B24" s="59">
        <v>39528</v>
      </c>
      <c r="C24" s="59">
        <v>40791</v>
      </c>
      <c r="D24" s="59">
        <v>40465</v>
      </c>
      <c r="E24" s="59">
        <v>38569</v>
      </c>
      <c r="F24" s="59">
        <v>40656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0">
    <tabColor rgb="FFFFFF00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14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46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38</v>
      </c>
      <c r="C5" s="21">
        <v>39</v>
      </c>
      <c r="D5" s="21">
        <v>42</v>
      </c>
      <c r="E5" s="21">
        <v>39</v>
      </c>
      <c r="F5" s="21">
        <v>39</v>
      </c>
      <c r="G5" s="20" t="s">
        <v>0</v>
      </c>
    </row>
    <row r="6" spans="1:8" ht="14.1" customHeight="1" x14ac:dyDescent="0.2">
      <c r="A6" s="19" t="s">
        <v>56</v>
      </c>
      <c r="B6" s="21">
        <v>145</v>
      </c>
      <c r="C6" s="21">
        <v>136</v>
      </c>
      <c r="D6" s="21">
        <v>127</v>
      </c>
      <c r="E6" s="21">
        <v>101</v>
      </c>
      <c r="F6" s="21">
        <v>99</v>
      </c>
      <c r="G6" s="20" t="s">
        <v>57</v>
      </c>
    </row>
    <row r="7" spans="1:8" ht="14.1" customHeight="1" x14ac:dyDescent="0.2">
      <c r="A7" s="19" t="s">
        <v>1</v>
      </c>
      <c r="B7" s="21">
        <v>1</v>
      </c>
      <c r="C7" s="21">
        <v>1</v>
      </c>
      <c r="D7" s="21">
        <v>1</v>
      </c>
      <c r="E7" s="21">
        <v>1</v>
      </c>
      <c r="F7" s="21">
        <v>1</v>
      </c>
      <c r="G7" s="20" t="s">
        <v>4</v>
      </c>
    </row>
    <row r="8" spans="1:8" ht="14.1" customHeight="1" x14ac:dyDescent="0.2">
      <c r="A8" s="19" t="s">
        <v>59</v>
      </c>
      <c r="B8" s="21">
        <v>11</v>
      </c>
      <c r="C8" s="21">
        <v>11</v>
      </c>
      <c r="D8" s="21">
        <v>11</v>
      </c>
      <c r="E8" s="21">
        <v>11</v>
      </c>
      <c r="F8" s="21">
        <v>12</v>
      </c>
      <c r="G8" s="44" t="s">
        <v>61</v>
      </c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21">
        <v>93</v>
      </c>
      <c r="C10" s="21">
        <v>99</v>
      </c>
      <c r="D10" s="21">
        <v>105</v>
      </c>
      <c r="E10" s="21">
        <v>95</v>
      </c>
      <c r="F10" s="21">
        <v>117</v>
      </c>
      <c r="G10" s="20" t="s">
        <v>63</v>
      </c>
    </row>
    <row r="11" spans="1:8" ht="14.1" customHeight="1" x14ac:dyDescent="0.2">
      <c r="A11" s="19" t="s">
        <v>64</v>
      </c>
      <c r="B11" s="49">
        <v>93</v>
      </c>
      <c r="C11" s="49">
        <v>119</v>
      </c>
      <c r="D11" s="49">
        <v>147</v>
      </c>
      <c r="E11" s="49">
        <v>145</v>
      </c>
      <c r="F11" s="49">
        <v>153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381</v>
      </c>
      <c r="C13" s="59">
        <v>405</v>
      </c>
      <c r="D13" s="59">
        <v>433</v>
      </c>
      <c r="E13" s="59">
        <v>392</v>
      </c>
      <c r="F13" s="59">
        <f>SUM(F5:F11)</f>
        <v>421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4984</v>
      </c>
      <c r="C16" s="21">
        <v>5294</v>
      </c>
      <c r="D16" s="21">
        <v>5870</v>
      </c>
      <c r="E16" s="21">
        <v>8140</v>
      </c>
      <c r="F16" s="21">
        <v>8206</v>
      </c>
      <c r="G16" s="20" t="s">
        <v>0</v>
      </c>
    </row>
    <row r="17" spans="1:7" ht="14.1" customHeight="1" x14ac:dyDescent="0.2">
      <c r="A17" s="19" t="s">
        <v>56</v>
      </c>
      <c r="B17" s="21">
        <v>697</v>
      </c>
      <c r="C17" s="21">
        <v>706</v>
      </c>
      <c r="D17" s="21">
        <v>726</v>
      </c>
      <c r="E17" s="21">
        <v>610</v>
      </c>
      <c r="F17" s="21">
        <v>601</v>
      </c>
      <c r="G17" s="20" t="s">
        <v>57</v>
      </c>
    </row>
    <row r="18" spans="1:7" ht="14.1" customHeight="1" x14ac:dyDescent="0.2">
      <c r="A18" s="19" t="s">
        <v>1</v>
      </c>
      <c r="B18" s="21">
        <v>1036</v>
      </c>
      <c r="C18" s="21">
        <v>1036</v>
      </c>
      <c r="D18" s="21">
        <v>1036</v>
      </c>
      <c r="E18" s="21">
        <v>1036</v>
      </c>
      <c r="F18" s="21">
        <v>1036</v>
      </c>
      <c r="G18" s="20" t="s">
        <v>4</v>
      </c>
    </row>
    <row r="19" spans="1:7" ht="14.1" customHeight="1" x14ac:dyDescent="0.2">
      <c r="A19" s="19" t="s">
        <v>59</v>
      </c>
      <c r="B19" s="21">
        <v>594</v>
      </c>
      <c r="C19" s="21">
        <v>594</v>
      </c>
      <c r="D19" s="21">
        <v>594</v>
      </c>
      <c r="E19" s="21">
        <v>531</v>
      </c>
      <c r="F19" s="21">
        <v>649</v>
      </c>
      <c r="G19" s="44" t="s">
        <v>61</v>
      </c>
    </row>
    <row r="20" spans="1:7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725</v>
      </c>
      <c r="C21" s="21">
        <v>824</v>
      </c>
      <c r="D21" s="21">
        <v>1405</v>
      </c>
      <c r="E21" s="21">
        <v>1499</v>
      </c>
      <c r="F21" s="21">
        <v>1682</v>
      </c>
      <c r="G21" s="20" t="s">
        <v>63</v>
      </c>
    </row>
    <row r="22" spans="1:7" ht="14.1" customHeight="1" x14ac:dyDescent="0.2">
      <c r="A22" s="19" t="s">
        <v>64</v>
      </c>
      <c r="B22" s="21">
        <v>631</v>
      </c>
      <c r="C22" s="21">
        <v>747</v>
      </c>
      <c r="D22" s="21">
        <v>830</v>
      </c>
      <c r="E22" s="21">
        <v>865</v>
      </c>
      <c r="F22" s="21">
        <v>920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8667</v>
      </c>
      <c r="C24" s="59">
        <v>9201</v>
      </c>
      <c r="D24" s="59">
        <v>10461</v>
      </c>
      <c r="E24" s="59">
        <v>12681</v>
      </c>
      <c r="F24" s="59">
        <f>SUM(F16:F22)</f>
        <v>13094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1">
    <tabColor rgb="FFFFFF00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15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45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23</v>
      </c>
      <c r="C5" s="21">
        <v>23</v>
      </c>
      <c r="D5" s="21">
        <v>23</v>
      </c>
      <c r="E5" s="21">
        <v>24</v>
      </c>
      <c r="F5" s="21">
        <v>23</v>
      </c>
      <c r="G5" s="20" t="s">
        <v>0</v>
      </c>
    </row>
    <row r="6" spans="1:8" ht="14.1" customHeight="1" x14ac:dyDescent="0.2">
      <c r="A6" s="19" t="s">
        <v>56</v>
      </c>
      <c r="B6" s="21">
        <v>30</v>
      </c>
      <c r="C6" s="21">
        <v>22</v>
      </c>
      <c r="D6" s="21">
        <v>24</v>
      </c>
      <c r="E6" s="21">
        <v>20</v>
      </c>
      <c r="F6" s="21">
        <v>18</v>
      </c>
      <c r="G6" s="20" t="s">
        <v>57</v>
      </c>
    </row>
    <row r="7" spans="1:8" ht="14.1" customHeight="1" x14ac:dyDescent="0.2">
      <c r="A7" s="19" t="s">
        <v>1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0" t="s">
        <v>4</v>
      </c>
    </row>
    <row r="8" spans="1:8" ht="14.1" customHeight="1" x14ac:dyDescent="0.2">
      <c r="A8" s="19" t="s">
        <v>59</v>
      </c>
      <c r="B8" s="21">
        <v>9</v>
      </c>
      <c r="C8" s="21">
        <v>8</v>
      </c>
      <c r="D8" s="21">
        <v>10</v>
      </c>
      <c r="E8" s="21">
        <v>10</v>
      </c>
      <c r="F8" s="21">
        <v>8</v>
      </c>
      <c r="G8" s="44" t="s">
        <v>61</v>
      </c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21">
        <v>18</v>
      </c>
      <c r="C10" s="21">
        <v>25</v>
      </c>
      <c r="D10" s="21">
        <v>25</v>
      </c>
      <c r="E10" s="21">
        <v>22</v>
      </c>
      <c r="F10" s="21">
        <v>24</v>
      </c>
      <c r="G10" s="20" t="s">
        <v>63</v>
      </c>
    </row>
    <row r="11" spans="1:8" ht="14.1" customHeight="1" x14ac:dyDescent="0.2">
      <c r="A11" s="19" t="s">
        <v>64</v>
      </c>
      <c r="B11" s="21">
        <v>14</v>
      </c>
      <c r="C11" s="21">
        <v>9</v>
      </c>
      <c r="D11" s="21">
        <v>12</v>
      </c>
      <c r="E11" s="21">
        <v>11</v>
      </c>
      <c r="F11" s="21">
        <v>14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94</v>
      </c>
      <c r="C13" s="59">
        <v>87</v>
      </c>
      <c r="D13" s="59">
        <v>94</v>
      </c>
      <c r="E13" s="59">
        <v>87</v>
      </c>
      <c r="F13" s="59">
        <f>SUM(F5:F11)</f>
        <v>87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2648</v>
      </c>
      <c r="C16" s="21">
        <v>2648</v>
      </c>
      <c r="D16" s="21">
        <v>2654</v>
      </c>
      <c r="E16" s="21">
        <v>2678</v>
      </c>
      <c r="F16" s="21">
        <v>2626</v>
      </c>
      <c r="G16" s="20" t="s">
        <v>0</v>
      </c>
    </row>
    <row r="17" spans="1:7" ht="14.1" customHeight="1" x14ac:dyDescent="0.2">
      <c r="A17" s="19" t="s">
        <v>56</v>
      </c>
      <c r="B17" s="21">
        <v>138</v>
      </c>
      <c r="C17" s="21">
        <v>101</v>
      </c>
      <c r="D17" s="21">
        <v>104</v>
      </c>
      <c r="E17" s="21">
        <v>97</v>
      </c>
      <c r="F17" s="21">
        <v>84</v>
      </c>
      <c r="G17" s="20" t="s">
        <v>57</v>
      </c>
    </row>
    <row r="18" spans="1:7" ht="14.1" customHeight="1" x14ac:dyDescent="0.2">
      <c r="A18" s="19" t="s">
        <v>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0" t="s">
        <v>4</v>
      </c>
    </row>
    <row r="19" spans="1:7" ht="14.1" customHeight="1" x14ac:dyDescent="0.2">
      <c r="A19" s="19" t="s">
        <v>59</v>
      </c>
      <c r="B19" s="21">
        <v>575</v>
      </c>
      <c r="C19" s="21">
        <v>476</v>
      </c>
      <c r="D19" s="21">
        <v>538</v>
      </c>
      <c r="E19" s="21">
        <v>508</v>
      </c>
      <c r="F19" s="21">
        <v>488</v>
      </c>
      <c r="G19" s="44" t="s">
        <v>61</v>
      </c>
    </row>
    <row r="20" spans="1:7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734</v>
      </c>
      <c r="C21" s="21">
        <v>1012</v>
      </c>
      <c r="D21" s="21">
        <v>872</v>
      </c>
      <c r="E21" s="21">
        <v>870</v>
      </c>
      <c r="F21" s="21">
        <v>768</v>
      </c>
      <c r="G21" s="20" t="s">
        <v>63</v>
      </c>
    </row>
    <row r="22" spans="1:7" ht="14.1" customHeight="1" x14ac:dyDescent="0.2">
      <c r="A22" s="19" t="s">
        <v>64</v>
      </c>
      <c r="B22" s="21">
        <v>530</v>
      </c>
      <c r="C22" s="21">
        <v>86</v>
      </c>
      <c r="D22" s="21">
        <v>532</v>
      </c>
      <c r="E22" s="21">
        <v>383</v>
      </c>
      <c r="F22" s="21">
        <v>173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4625</v>
      </c>
      <c r="C24" s="59">
        <v>4323</v>
      </c>
      <c r="D24" s="59">
        <v>4700</v>
      </c>
      <c r="E24" s="59">
        <v>4536</v>
      </c>
      <c r="F24" s="59">
        <f>SUM(F16:F22)</f>
        <v>4139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2">
    <tabColor rgb="FFFFFF00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16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44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65">
        <v>15</v>
      </c>
      <c r="C5" s="65">
        <v>15</v>
      </c>
      <c r="D5" s="65">
        <v>16</v>
      </c>
      <c r="E5" s="65">
        <v>15</v>
      </c>
      <c r="F5" s="65">
        <v>14</v>
      </c>
      <c r="G5" s="44" t="s">
        <v>0</v>
      </c>
    </row>
    <row r="6" spans="1:8" ht="14.1" customHeight="1" x14ac:dyDescent="0.2">
      <c r="A6" s="19" t="s">
        <v>56</v>
      </c>
      <c r="B6" s="43">
        <v>19</v>
      </c>
      <c r="C6" s="43">
        <v>18</v>
      </c>
      <c r="D6" s="43">
        <v>20</v>
      </c>
      <c r="E6" s="43">
        <v>17</v>
      </c>
      <c r="F6" s="43">
        <v>21</v>
      </c>
      <c r="G6" s="44" t="s">
        <v>57</v>
      </c>
    </row>
    <row r="7" spans="1:8" ht="14.1" customHeight="1" x14ac:dyDescent="0.2">
      <c r="A7" s="19" t="s">
        <v>1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4" t="s">
        <v>4</v>
      </c>
    </row>
    <row r="8" spans="1:8" ht="14.1" customHeight="1" x14ac:dyDescent="0.2">
      <c r="A8" s="19" t="s">
        <v>59</v>
      </c>
      <c r="B8" s="43">
        <v>3</v>
      </c>
      <c r="C8" s="43">
        <v>3</v>
      </c>
      <c r="D8" s="43">
        <v>3</v>
      </c>
      <c r="E8" s="43">
        <v>3</v>
      </c>
      <c r="F8" s="43">
        <v>2</v>
      </c>
      <c r="G8" s="44" t="s">
        <v>61</v>
      </c>
    </row>
    <row r="9" spans="1:8" ht="14.1" customHeight="1" x14ac:dyDescent="0.2">
      <c r="A9" s="19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44" t="s">
        <v>62</v>
      </c>
    </row>
    <row r="10" spans="1:8" ht="14.1" customHeight="1" x14ac:dyDescent="0.2">
      <c r="A10" s="19" t="s">
        <v>125</v>
      </c>
      <c r="B10" s="43">
        <v>9</v>
      </c>
      <c r="C10" s="43">
        <v>14</v>
      </c>
      <c r="D10" s="43">
        <v>10</v>
      </c>
      <c r="E10" s="43">
        <v>16</v>
      </c>
      <c r="F10" s="43">
        <v>19</v>
      </c>
      <c r="G10" s="44" t="s">
        <v>63</v>
      </c>
    </row>
    <row r="11" spans="1:8" ht="14.1" customHeight="1" x14ac:dyDescent="0.2">
      <c r="A11" s="19" t="s">
        <v>64</v>
      </c>
      <c r="B11" s="43">
        <v>8</v>
      </c>
      <c r="C11" s="43">
        <v>6</v>
      </c>
      <c r="D11" s="43">
        <v>15</v>
      </c>
      <c r="E11" s="43">
        <v>13</v>
      </c>
      <c r="F11" s="43">
        <v>11</v>
      </c>
      <c r="G11" s="44" t="s">
        <v>65</v>
      </c>
    </row>
    <row r="12" spans="1:8" ht="14.1" customHeight="1" x14ac:dyDescent="0.2">
      <c r="A12" s="19"/>
      <c r="B12" s="67"/>
      <c r="C12" s="67"/>
      <c r="D12" s="67"/>
      <c r="E12" s="67"/>
      <c r="F12" s="67"/>
      <c r="G12" s="44"/>
    </row>
    <row r="13" spans="1:8" ht="14.1" customHeight="1" x14ac:dyDescent="0.2">
      <c r="A13" s="22"/>
      <c r="B13" s="59">
        <v>54</v>
      </c>
      <c r="C13" s="59">
        <v>56</v>
      </c>
      <c r="D13" s="59">
        <v>4700</v>
      </c>
      <c r="E13" s="59">
        <v>64</v>
      </c>
      <c r="F13" s="59">
        <f>SUM(F5:F11)</f>
        <v>67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52">
        <v>1283</v>
      </c>
      <c r="C16" s="65">
        <v>1448</v>
      </c>
      <c r="D16" s="65">
        <v>1705</v>
      </c>
      <c r="E16" s="65">
        <v>1661</v>
      </c>
      <c r="F16" s="65">
        <v>1586</v>
      </c>
      <c r="G16" s="20" t="s">
        <v>0</v>
      </c>
    </row>
    <row r="17" spans="1:7" ht="14.1" customHeight="1" x14ac:dyDescent="0.2">
      <c r="A17" s="19" t="s">
        <v>56</v>
      </c>
      <c r="B17" s="52">
        <v>103</v>
      </c>
      <c r="C17" s="43">
        <v>99</v>
      </c>
      <c r="D17" s="43">
        <v>107</v>
      </c>
      <c r="E17" s="43">
        <v>90</v>
      </c>
      <c r="F17" s="43">
        <v>113</v>
      </c>
      <c r="G17" s="20" t="s">
        <v>57</v>
      </c>
    </row>
    <row r="18" spans="1:7" ht="14.1" customHeight="1" x14ac:dyDescent="0.2">
      <c r="A18" s="19" t="s">
        <v>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20" t="s">
        <v>4</v>
      </c>
    </row>
    <row r="19" spans="1:7" ht="14.1" customHeight="1" x14ac:dyDescent="0.2">
      <c r="A19" s="19" t="s">
        <v>59</v>
      </c>
      <c r="B19" s="52">
        <v>241</v>
      </c>
      <c r="C19" s="43">
        <v>241</v>
      </c>
      <c r="D19" s="43">
        <v>241</v>
      </c>
      <c r="E19" s="43">
        <v>241</v>
      </c>
      <c r="F19" s="43">
        <v>125</v>
      </c>
      <c r="G19" s="44" t="s">
        <v>61</v>
      </c>
    </row>
    <row r="20" spans="1:7" ht="14.1" customHeight="1" x14ac:dyDescent="0.2">
      <c r="A20" s="19" t="s">
        <v>60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4" t="s">
        <v>62</v>
      </c>
    </row>
    <row r="21" spans="1:7" ht="14.1" customHeight="1" x14ac:dyDescent="0.2">
      <c r="A21" s="19" t="s">
        <v>125</v>
      </c>
      <c r="B21" s="52">
        <v>35</v>
      </c>
      <c r="C21" s="43">
        <v>56</v>
      </c>
      <c r="D21" s="43">
        <v>43</v>
      </c>
      <c r="E21" s="43">
        <v>106</v>
      </c>
      <c r="F21" s="43">
        <v>86</v>
      </c>
      <c r="G21" s="20" t="s">
        <v>63</v>
      </c>
    </row>
    <row r="22" spans="1:7" ht="14.1" customHeight="1" x14ac:dyDescent="0.2">
      <c r="A22" s="19" t="s">
        <v>64</v>
      </c>
      <c r="B22" s="52">
        <v>276</v>
      </c>
      <c r="C22" s="43">
        <v>229</v>
      </c>
      <c r="D22" s="43">
        <v>271</v>
      </c>
      <c r="E22" s="43">
        <v>256</v>
      </c>
      <c r="F22" s="43">
        <v>248</v>
      </c>
      <c r="G22" s="20" t="s">
        <v>65</v>
      </c>
    </row>
    <row r="23" spans="1:7" ht="14.1" customHeight="1" x14ac:dyDescent="0.2">
      <c r="A23" s="19"/>
      <c r="B23" s="52"/>
      <c r="C23" s="67"/>
      <c r="D23" s="67"/>
      <c r="E23" s="67"/>
      <c r="F23" s="67"/>
      <c r="G23" s="20"/>
    </row>
    <row r="24" spans="1:7" ht="14.1" customHeight="1" x14ac:dyDescent="0.2">
      <c r="A24" s="22"/>
      <c r="B24" s="59">
        <v>1938</v>
      </c>
      <c r="C24" s="59">
        <v>2073</v>
      </c>
      <c r="D24" s="59">
        <v>4700</v>
      </c>
      <c r="E24" s="59">
        <v>2354</v>
      </c>
      <c r="F24" s="59">
        <f>SUM(F16:F22)</f>
        <v>2158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0000"/>
  </sheetPr>
  <dimension ref="A1:IT32"/>
  <sheetViews>
    <sheetView zoomScaleNormal="100" zoomScaleSheetLayoutView="75" workbookViewId="0">
      <selection activeCell="F24" sqref="F24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2"/>
      <c r="C1" s="2"/>
      <c r="D1" s="2"/>
      <c r="E1" s="2"/>
      <c r="F1" s="3"/>
      <c r="G1" s="4" t="s">
        <v>22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18.75" x14ac:dyDescent="0.3">
      <c r="A2" s="8" t="s">
        <v>122</v>
      </c>
      <c r="B2" s="9"/>
      <c r="C2" s="9"/>
      <c r="D2" s="9"/>
      <c r="E2" s="9"/>
      <c r="F2" s="10"/>
      <c r="G2" s="11" t="s">
        <v>53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254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254" ht="14.1" customHeight="1" x14ac:dyDescent="0.2">
      <c r="A5" s="19" t="s">
        <v>0</v>
      </c>
      <c r="B5" s="21">
        <v>902</v>
      </c>
      <c r="C5" s="21">
        <v>881</v>
      </c>
      <c r="D5" s="21">
        <v>881</v>
      </c>
      <c r="E5" s="21">
        <v>825</v>
      </c>
      <c r="F5" s="21">
        <v>821</v>
      </c>
      <c r="G5" s="20" t="s">
        <v>0</v>
      </c>
      <c r="H5" s="72"/>
    </row>
    <row r="6" spans="1:254" ht="14.1" customHeight="1" x14ac:dyDescent="0.2">
      <c r="A6" s="19" t="s">
        <v>56</v>
      </c>
      <c r="B6" s="21">
        <v>1910</v>
      </c>
      <c r="C6" s="21">
        <v>1864</v>
      </c>
      <c r="D6" s="21">
        <v>1799</v>
      </c>
      <c r="E6" s="21">
        <v>1651</v>
      </c>
      <c r="F6" s="21">
        <v>1685</v>
      </c>
      <c r="G6" s="20" t="s">
        <v>57</v>
      </c>
    </row>
    <row r="7" spans="1:254" ht="14.1" customHeight="1" x14ac:dyDescent="0.2">
      <c r="A7" s="19" t="s">
        <v>1</v>
      </c>
      <c r="B7" s="21">
        <v>179</v>
      </c>
      <c r="C7" s="21">
        <v>181</v>
      </c>
      <c r="D7" s="21">
        <v>173</v>
      </c>
      <c r="E7" s="21">
        <v>186</v>
      </c>
      <c r="F7" s="21">
        <v>214</v>
      </c>
      <c r="G7" s="20" t="s">
        <v>4</v>
      </c>
    </row>
    <row r="8" spans="1:254" ht="14.1" customHeight="1" x14ac:dyDescent="0.2">
      <c r="A8" s="19" t="s">
        <v>59</v>
      </c>
      <c r="B8" s="21">
        <v>483</v>
      </c>
      <c r="C8" s="21">
        <v>487</v>
      </c>
      <c r="D8" s="21">
        <v>483</v>
      </c>
      <c r="E8" s="21">
        <v>497</v>
      </c>
      <c r="F8" s="21">
        <v>486</v>
      </c>
      <c r="G8" s="44" t="s">
        <v>61</v>
      </c>
    </row>
    <row r="9" spans="1:254" ht="14.1" customHeight="1" x14ac:dyDescent="0.2">
      <c r="A9" s="19" t="s">
        <v>60</v>
      </c>
      <c r="B9" s="21">
        <v>51</v>
      </c>
      <c r="C9" s="21">
        <v>51</v>
      </c>
      <c r="D9" s="21">
        <v>35</v>
      </c>
      <c r="E9" s="21">
        <v>18</v>
      </c>
      <c r="F9" s="21">
        <v>17</v>
      </c>
      <c r="G9" s="44" t="s">
        <v>62</v>
      </c>
    </row>
    <row r="10" spans="1:254" ht="14.1" customHeight="1" x14ac:dyDescent="0.2">
      <c r="A10" s="19" t="s">
        <v>125</v>
      </c>
      <c r="B10" s="49">
        <v>590</v>
      </c>
      <c r="C10" s="49">
        <v>727</v>
      </c>
      <c r="D10" s="21">
        <v>747</v>
      </c>
      <c r="E10" s="21">
        <v>721</v>
      </c>
      <c r="F10" s="21">
        <v>860</v>
      </c>
      <c r="G10" s="20" t="s">
        <v>63</v>
      </c>
    </row>
    <row r="11" spans="1:254" ht="14.1" customHeight="1" x14ac:dyDescent="0.2">
      <c r="A11" s="19" t="s">
        <v>93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0" t="s">
        <v>95</v>
      </c>
    </row>
    <row r="12" spans="1:254" ht="14.1" customHeight="1" x14ac:dyDescent="0.2">
      <c r="A12" s="19"/>
      <c r="B12" s="21"/>
      <c r="C12" s="21"/>
      <c r="D12" s="21"/>
      <c r="E12" s="21"/>
      <c r="F12" s="21"/>
      <c r="G12" s="20"/>
    </row>
    <row r="13" spans="1:254" ht="14.1" customHeight="1" x14ac:dyDescent="0.2">
      <c r="A13" s="22"/>
      <c r="B13" s="59" t="s">
        <v>70</v>
      </c>
      <c r="C13" s="59" t="s">
        <v>88</v>
      </c>
      <c r="D13" s="59" t="s">
        <v>101</v>
      </c>
      <c r="E13" s="59" t="s">
        <v>114</v>
      </c>
      <c r="F13" s="59" t="s">
        <v>129</v>
      </c>
      <c r="G13" s="23"/>
    </row>
    <row r="14" spans="1:254" ht="14.1" customHeight="1" x14ac:dyDescent="0.2">
      <c r="A14" s="24"/>
      <c r="B14" s="61"/>
      <c r="C14" s="61"/>
      <c r="D14" s="69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3"/>
      <c r="C15" s="63"/>
      <c r="D15" s="68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21">
        <v>73268</v>
      </c>
      <c r="C16" s="21">
        <v>73694</v>
      </c>
      <c r="D16" s="21">
        <v>76395</v>
      </c>
      <c r="E16" s="21">
        <v>77109</v>
      </c>
      <c r="F16" s="21">
        <v>79346</v>
      </c>
      <c r="G16" s="20" t="s">
        <v>0</v>
      </c>
    </row>
    <row r="17" spans="1:7" ht="14.1" customHeight="1" x14ac:dyDescent="0.2">
      <c r="A17" s="19" t="s">
        <v>56</v>
      </c>
      <c r="B17" s="21">
        <v>13563</v>
      </c>
      <c r="C17" s="21">
        <v>13515</v>
      </c>
      <c r="D17" s="21">
        <v>13574</v>
      </c>
      <c r="E17" s="21">
        <v>12884</v>
      </c>
      <c r="F17" s="21">
        <v>13124</v>
      </c>
      <c r="G17" s="20" t="s">
        <v>57</v>
      </c>
    </row>
    <row r="18" spans="1:7" ht="14.1" customHeight="1" x14ac:dyDescent="0.2">
      <c r="A18" s="19" t="s">
        <v>1</v>
      </c>
      <c r="B18" s="21">
        <v>48624</v>
      </c>
      <c r="C18" s="21">
        <v>48517</v>
      </c>
      <c r="D18" s="21">
        <v>45105</v>
      </c>
      <c r="E18" s="21">
        <v>44115</v>
      </c>
      <c r="F18" s="21">
        <v>48236</v>
      </c>
      <c r="G18" s="20" t="s">
        <v>4</v>
      </c>
    </row>
    <row r="19" spans="1:7" ht="14.1" customHeight="1" x14ac:dyDescent="0.2">
      <c r="A19" s="19" t="s">
        <v>59</v>
      </c>
      <c r="B19" s="21">
        <v>45525</v>
      </c>
      <c r="C19" s="21">
        <v>45302</v>
      </c>
      <c r="D19" s="21">
        <v>45087</v>
      </c>
      <c r="E19" s="21">
        <v>46051</v>
      </c>
      <c r="F19" s="21">
        <v>52404</v>
      </c>
      <c r="G19" s="44" t="s">
        <v>61</v>
      </c>
    </row>
    <row r="20" spans="1:7" ht="14.1" customHeight="1" x14ac:dyDescent="0.2">
      <c r="A20" s="19" t="s">
        <v>60</v>
      </c>
      <c r="B20" s="21">
        <v>26657</v>
      </c>
      <c r="C20" s="21">
        <v>27704</v>
      </c>
      <c r="D20" s="21">
        <v>22852</v>
      </c>
      <c r="E20" s="21">
        <v>25285</v>
      </c>
      <c r="F20" s="21">
        <v>26835</v>
      </c>
      <c r="G20" s="44" t="s">
        <v>62</v>
      </c>
    </row>
    <row r="21" spans="1:7" ht="14.1" customHeight="1" x14ac:dyDescent="0.2">
      <c r="A21" s="19" t="s">
        <v>125</v>
      </c>
      <c r="B21" s="21">
        <v>6246</v>
      </c>
      <c r="C21" s="21">
        <v>8988</v>
      </c>
      <c r="D21" s="21">
        <v>12593</v>
      </c>
      <c r="E21" s="21">
        <v>15202</v>
      </c>
      <c r="F21" s="21">
        <v>16658</v>
      </c>
      <c r="G21" s="44" t="s">
        <v>63</v>
      </c>
    </row>
    <row r="22" spans="1:7" ht="14.1" customHeight="1" x14ac:dyDescent="0.2">
      <c r="A22" s="19" t="s">
        <v>64</v>
      </c>
      <c r="B22" s="43" t="s">
        <v>9</v>
      </c>
      <c r="C22" s="43" t="s">
        <v>9</v>
      </c>
      <c r="D22" s="43" t="s">
        <v>9</v>
      </c>
      <c r="E22" s="43" t="s">
        <v>9</v>
      </c>
      <c r="F22" s="43" t="s">
        <v>9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 t="s">
        <v>81</v>
      </c>
      <c r="C24" s="59" t="s">
        <v>89</v>
      </c>
      <c r="D24" s="59" t="s">
        <v>102</v>
      </c>
      <c r="E24" s="59" t="s">
        <v>113</v>
      </c>
      <c r="F24" s="59" t="s">
        <v>128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A27" s="29" t="s">
        <v>94</v>
      </c>
      <c r="B27" s="33"/>
      <c r="C27" s="33"/>
      <c r="D27" s="33"/>
      <c r="E27" s="33"/>
      <c r="F27" s="33"/>
    </row>
    <row r="28" spans="1:7" ht="14.1" customHeight="1" x14ac:dyDescent="0.2">
      <c r="A28" s="29" t="s">
        <v>96</v>
      </c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4">
    <tabColor theme="3" tint="-0.249977111117893"/>
  </sheetPr>
  <dimension ref="A1:IT33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2"/>
      <c r="C1" s="2"/>
      <c r="D1" s="2"/>
      <c r="E1" s="2"/>
      <c r="F1" s="3"/>
      <c r="G1" s="4" t="s">
        <v>39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18.75" x14ac:dyDescent="0.3">
      <c r="A2" s="8" t="s">
        <v>122</v>
      </c>
      <c r="B2" s="9"/>
      <c r="C2" s="9"/>
      <c r="D2" s="9"/>
      <c r="E2" s="9"/>
      <c r="F2" s="10"/>
      <c r="G2" s="11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254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254" ht="14.1" customHeight="1" x14ac:dyDescent="0.2">
      <c r="A5" s="19" t="s">
        <v>0</v>
      </c>
      <c r="B5" s="21">
        <v>59</v>
      </c>
      <c r="C5" s="21">
        <v>58</v>
      </c>
      <c r="D5" s="21">
        <v>57</v>
      </c>
      <c r="E5" s="21">
        <v>50</v>
      </c>
      <c r="F5" s="21">
        <v>51</v>
      </c>
      <c r="G5" s="20" t="s">
        <v>0</v>
      </c>
    </row>
    <row r="6" spans="1:254" ht="14.1" customHeight="1" x14ac:dyDescent="0.2">
      <c r="A6" s="19" t="s">
        <v>56</v>
      </c>
      <c r="B6" s="21">
        <v>138</v>
      </c>
      <c r="C6" s="21">
        <v>139</v>
      </c>
      <c r="D6" s="21">
        <v>140</v>
      </c>
      <c r="E6" s="21">
        <v>143</v>
      </c>
      <c r="F6" s="21">
        <v>155</v>
      </c>
      <c r="G6" s="20" t="s">
        <v>57</v>
      </c>
    </row>
    <row r="7" spans="1:254" ht="14.1" customHeight="1" x14ac:dyDescent="0.2">
      <c r="A7" s="19" t="s">
        <v>1</v>
      </c>
      <c r="B7" s="21">
        <v>30</v>
      </c>
      <c r="C7" s="21">
        <v>30</v>
      </c>
      <c r="D7" s="21">
        <v>28</v>
      </c>
      <c r="E7" s="21">
        <v>29</v>
      </c>
      <c r="F7" s="21">
        <v>33</v>
      </c>
      <c r="G7" s="20" t="s">
        <v>4</v>
      </c>
    </row>
    <row r="8" spans="1:254" ht="14.1" customHeight="1" x14ac:dyDescent="0.2">
      <c r="A8" s="19" t="s">
        <v>59</v>
      </c>
      <c r="B8" s="21">
        <v>111</v>
      </c>
      <c r="C8" s="21">
        <v>111</v>
      </c>
      <c r="D8" s="21">
        <v>110</v>
      </c>
      <c r="E8" s="21">
        <v>112</v>
      </c>
      <c r="F8" s="21">
        <v>109</v>
      </c>
      <c r="G8" s="44" t="s">
        <v>61</v>
      </c>
    </row>
    <row r="9" spans="1:254" ht="14.1" customHeight="1" x14ac:dyDescent="0.2">
      <c r="A9" s="19" t="s">
        <v>60</v>
      </c>
      <c r="B9" s="21">
        <v>11</v>
      </c>
      <c r="C9" s="21">
        <v>11</v>
      </c>
      <c r="D9" s="21">
        <v>10</v>
      </c>
      <c r="E9" s="21">
        <v>5</v>
      </c>
      <c r="F9" s="21">
        <v>2</v>
      </c>
      <c r="G9" s="44" t="s">
        <v>62</v>
      </c>
    </row>
    <row r="10" spans="1:254" ht="14.1" customHeight="1" x14ac:dyDescent="0.2">
      <c r="A10" s="19" t="s">
        <v>125</v>
      </c>
      <c r="B10" s="49">
        <v>37</v>
      </c>
      <c r="C10" s="49">
        <v>45</v>
      </c>
      <c r="D10" s="49">
        <v>47</v>
      </c>
      <c r="E10" s="49">
        <v>52</v>
      </c>
      <c r="F10" s="49">
        <v>55</v>
      </c>
      <c r="G10" s="20" t="s">
        <v>63</v>
      </c>
    </row>
    <row r="11" spans="1:254" ht="14.1" customHeight="1" x14ac:dyDescent="0.2">
      <c r="A11" s="19" t="s">
        <v>64</v>
      </c>
      <c r="B11" s="49">
        <v>81</v>
      </c>
      <c r="C11" s="49">
        <v>102</v>
      </c>
      <c r="D11" s="49">
        <v>134</v>
      </c>
      <c r="E11" s="49">
        <v>151</v>
      </c>
      <c r="F11" s="49">
        <v>168</v>
      </c>
      <c r="G11" s="20" t="s">
        <v>65</v>
      </c>
    </row>
    <row r="12" spans="1:254" ht="14.1" customHeight="1" x14ac:dyDescent="0.2">
      <c r="A12" s="19"/>
      <c r="B12" s="21"/>
      <c r="C12" s="21"/>
      <c r="D12" s="21"/>
      <c r="E12" s="21"/>
      <c r="F12" s="21"/>
      <c r="G12" s="20"/>
    </row>
    <row r="13" spans="1:254" ht="14.1" customHeight="1" x14ac:dyDescent="0.2">
      <c r="A13" s="22"/>
      <c r="B13" s="59">
        <v>467</v>
      </c>
      <c r="C13" s="59">
        <v>496</v>
      </c>
      <c r="D13" s="59"/>
      <c r="E13" s="59">
        <v>542</v>
      </c>
      <c r="F13" s="59">
        <f>SUM(F5:F11)</f>
        <v>573</v>
      </c>
      <c r="G13" s="23"/>
    </row>
    <row r="14" spans="1:254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21">
        <v>3082</v>
      </c>
      <c r="C16" s="21">
        <v>3075</v>
      </c>
      <c r="D16" s="21">
        <v>3276</v>
      </c>
      <c r="E16" s="21">
        <v>3093</v>
      </c>
      <c r="F16" s="21">
        <v>3109</v>
      </c>
      <c r="G16" s="20" t="s">
        <v>0</v>
      </c>
    </row>
    <row r="17" spans="1:7" ht="14.1" customHeight="1" x14ac:dyDescent="0.2">
      <c r="A17" s="19" t="s">
        <v>56</v>
      </c>
      <c r="B17" s="21">
        <v>958</v>
      </c>
      <c r="C17" s="21">
        <v>959</v>
      </c>
      <c r="D17" s="21">
        <v>977</v>
      </c>
      <c r="E17" s="21">
        <v>1011</v>
      </c>
      <c r="F17" s="21">
        <v>1096</v>
      </c>
      <c r="G17" s="20" t="s">
        <v>57</v>
      </c>
    </row>
    <row r="18" spans="1:7" ht="14.1" customHeight="1" x14ac:dyDescent="0.2">
      <c r="A18" s="19" t="s">
        <v>1</v>
      </c>
      <c r="B18" s="21">
        <v>9650</v>
      </c>
      <c r="C18" s="21">
        <v>9678</v>
      </c>
      <c r="D18" s="21">
        <v>9398</v>
      </c>
      <c r="E18" s="21">
        <v>6871</v>
      </c>
      <c r="F18" s="21">
        <v>7695</v>
      </c>
      <c r="G18" s="20" t="s">
        <v>4</v>
      </c>
    </row>
    <row r="19" spans="1:7" ht="14.1" customHeight="1" x14ac:dyDescent="0.2">
      <c r="A19" s="19" t="s">
        <v>59</v>
      </c>
      <c r="B19" s="21">
        <v>13619</v>
      </c>
      <c r="C19" s="21">
        <v>13449</v>
      </c>
      <c r="D19" s="21">
        <v>13293</v>
      </c>
      <c r="E19" s="21">
        <v>13440</v>
      </c>
      <c r="F19" s="21">
        <v>14047</v>
      </c>
      <c r="G19" s="44" t="s">
        <v>61</v>
      </c>
    </row>
    <row r="20" spans="1:7" ht="14.1" customHeight="1" x14ac:dyDescent="0.2">
      <c r="A20" s="19" t="s">
        <v>60</v>
      </c>
      <c r="B20" s="21">
        <v>4740</v>
      </c>
      <c r="C20" s="21">
        <v>4740</v>
      </c>
      <c r="D20" s="21">
        <v>4677</v>
      </c>
      <c r="E20" s="21">
        <v>8028</v>
      </c>
      <c r="F20" s="21">
        <v>7706</v>
      </c>
      <c r="G20" s="44" t="s">
        <v>62</v>
      </c>
    </row>
    <row r="21" spans="1:7" ht="14.1" customHeight="1" x14ac:dyDescent="0.2">
      <c r="A21" s="19" t="s">
        <v>125</v>
      </c>
      <c r="B21" s="21">
        <v>313</v>
      </c>
      <c r="C21" s="21">
        <v>344</v>
      </c>
      <c r="D21" s="21">
        <v>465</v>
      </c>
      <c r="E21" s="21">
        <v>689</v>
      </c>
      <c r="F21" s="21">
        <v>734</v>
      </c>
      <c r="G21" s="20" t="s">
        <v>63</v>
      </c>
    </row>
    <row r="22" spans="1:7" ht="14.1" customHeight="1" x14ac:dyDescent="0.2">
      <c r="A22" s="19" t="s">
        <v>64</v>
      </c>
      <c r="B22" s="21">
        <v>1146</v>
      </c>
      <c r="C22" s="21">
        <v>1466</v>
      </c>
      <c r="D22" s="21">
        <v>1630</v>
      </c>
      <c r="E22" s="21">
        <v>1806</v>
      </c>
      <c r="F22" s="21">
        <v>1967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33508</v>
      </c>
      <c r="C24" s="59">
        <v>33711</v>
      </c>
      <c r="D24" s="59"/>
      <c r="E24" s="59">
        <v>34938</v>
      </c>
      <c r="F24" s="59">
        <f>SUM(F16:F22)</f>
        <v>36354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  <row r="33" spans="6:6" x14ac:dyDescent="0.2">
      <c r="F33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5">
    <tabColor theme="3" tint="-0.249977111117893"/>
  </sheetPr>
  <dimension ref="A1:IT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2"/>
      <c r="C1" s="2"/>
      <c r="D1" s="2"/>
      <c r="E1" s="2"/>
      <c r="F1" s="3"/>
      <c r="G1" s="4" t="s">
        <v>38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18.75" x14ac:dyDescent="0.3">
      <c r="A2" s="8" t="s">
        <v>122</v>
      </c>
      <c r="B2" s="9"/>
      <c r="C2" s="9"/>
      <c r="D2" s="9"/>
      <c r="E2" s="9"/>
      <c r="F2" s="10"/>
      <c r="G2" s="11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254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254" ht="14.1" customHeight="1" x14ac:dyDescent="0.2">
      <c r="A5" s="19" t="s">
        <v>0</v>
      </c>
      <c r="B5" s="21">
        <v>27</v>
      </c>
      <c r="C5" s="21">
        <v>26</v>
      </c>
      <c r="D5" s="21">
        <v>26</v>
      </c>
      <c r="E5" s="21">
        <v>22</v>
      </c>
      <c r="F5" s="21">
        <v>22</v>
      </c>
      <c r="G5" s="20" t="s">
        <v>0</v>
      </c>
    </row>
    <row r="6" spans="1:254" ht="14.1" customHeight="1" x14ac:dyDescent="0.2">
      <c r="A6" s="19" t="s">
        <v>56</v>
      </c>
      <c r="B6" s="21">
        <v>97</v>
      </c>
      <c r="C6" s="21">
        <v>97</v>
      </c>
      <c r="D6" s="21">
        <v>99</v>
      </c>
      <c r="E6" s="21">
        <v>93</v>
      </c>
      <c r="F6" s="21">
        <v>92</v>
      </c>
      <c r="G6" s="20" t="s">
        <v>57</v>
      </c>
    </row>
    <row r="7" spans="1:254" ht="14.1" customHeight="1" x14ac:dyDescent="0.2">
      <c r="A7" s="19" t="s">
        <v>1</v>
      </c>
      <c r="B7" s="21">
        <v>3</v>
      </c>
      <c r="C7" s="21">
        <v>3</v>
      </c>
      <c r="D7" s="21">
        <v>3</v>
      </c>
      <c r="E7" s="21">
        <v>2</v>
      </c>
      <c r="F7" s="21">
        <v>7</v>
      </c>
      <c r="G7" s="20" t="s">
        <v>4</v>
      </c>
    </row>
    <row r="8" spans="1:254" ht="14.1" customHeight="1" x14ac:dyDescent="0.2">
      <c r="A8" s="19" t="s">
        <v>59</v>
      </c>
      <c r="B8" s="21">
        <v>6</v>
      </c>
      <c r="C8" s="21">
        <v>6</v>
      </c>
      <c r="D8" s="21">
        <v>6</v>
      </c>
      <c r="E8" s="21">
        <v>6</v>
      </c>
      <c r="F8" s="21">
        <v>6</v>
      </c>
      <c r="G8" s="44" t="s">
        <v>61</v>
      </c>
    </row>
    <row r="9" spans="1:254" ht="14.1" customHeight="1" x14ac:dyDescent="0.2">
      <c r="A9" s="19" t="s">
        <v>60</v>
      </c>
      <c r="B9" s="21">
        <v>2</v>
      </c>
      <c r="C9" s="21">
        <v>2</v>
      </c>
      <c r="D9" s="21">
        <v>2</v>
      </c>
      <c r="E9" s="21">
        <v>1</v>
      </c>
      <c r="F9" s="21">
        <v>1</v>
      </c>
      <c r="G9" s="44" t="s">
        <v>62</v>
      </c>
    </row>
    <row r="10" spans="1:254" ht="14.1" customHeight="1" x14ac:dyDescent="0.2">
      <c r="A10" s="19" t="s">
        <v>125</v>
      </c>
      <c r="B10" s="49">
        <v>24</v>
      </c>
      <c r="C10" s="49">
        <v>31</v>
      </c>
      <c r="D10" s="49">
        <v>31</v>
      </c>
      <c r="E10" s="49">
        <v>35</v>
      </c>
      <c r="F10" s="49">
        <v>38</v>
      </c>
      <c r="G10" s="20" t="s">
        <v>63</v>
      </c>
    </row>
    <row r="11" spans="1:254" ht="14.1" customHeight="1" x14ac:dyDescent="0.2">
      <c r="A11" s="19" t="s">
        <v>64</v>
      </c>
      <c r="B11" s="49">
        <v>62</v>
      </c>
      <c r="C11" s="49">
        <v>68</v>
      </c>
      <c r="D11" s="49">
        <v>92</v>
      </c>
      <c r="E11" s="49">
        <v>117</v>
      </c>
      <c r="F11" s="49">
        <v>147</v>
      </c>
      <c r="G11" s="20" t="s">
        <v>65</v>
      </c>
    </row>
    <row r="12" spans="1:254" ht="14.1" customHeight="1" x14ac:dyDescent="0.2">
      <c r="A12" s="19"/>
      <c r="B12" s="21"/>
      <c r="C12" s="21"/>
      <c r="D12" s="21"/>
      <c r="E12" s="21"/>
      <c r="F12" s="21"/>
      <c r="G12" s="20"/>
    </row>
    <row r="13" spans="1:254" ht="14.1" customHeight="1" x14ac:dyDescent="0.2">
      <c r="A13" s="22"/>
      <c r="B13" s="59">
        <v>221</v>
      </c>
      <c r="C13" s="59">
        <v>233</v>
      </c>
      <c r="D13" s="59">
        <v>259</v>
      </c>
      <c r="E13" s="59">
        <v>276</v>
      </c>
      <c r="F13" s="59">
        <f>SUM(F5:F11)</f>
        <v>313</v>
      </c>
      <c r="G13" s="23"/>
    </row>
    <row r="14" spans="1:254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21">
        <v>1250</v>
      </c>
      <c r="C16" s="21">
        <v>1227</v>
      </c>
      <c r="D16" s="21">
        <v>1252</v>
      </c>
      <c r="E16" s="21">
        <v>1121</v>
      </c>
      <c r="F16" s="21">
        <v>1121</v>
      </c>
      <c r="G16" s="20" t="s">
        <v>0</v>
      </c>
    </row>
    <row r="17" spans="1:7" ht="14.1" customHeight="1" x14ac:dyDescent="0.2">
      <c r="A17" s="19" t="s">
        <v>56</v>
      </c>
      <c r="B17" s="21">
        <v>812</v>
      </c>
      <c r="C17" s="21">
        <v>868</v>
      </c>
      <c r="D17" s="21">
        <v>870</v>
      </c>
      <c r="E17" s="21">
        <v>819</v>
      </c>
      <c r="F17" s="21">
        <v>806</v>
      </c>
      <c r="G17" s="20" t="s">
        <v>57</v>
      </c>
    </row>
    <row r="18" spans="1:7" ht="14.1" customHeight="1" x14ac:dyDescent="0.2">
      <c r="A18" s="19" t="s">
        <v>1</v>
      </c>
      <c r="B18" s="21">
        <v>820</v>
      </c>
      <c r="C18" s="21">
        <v>820</v>
      </c>
      <c r="D18" s="21">
        <v>820</v>
      </c>
      <c r="E18" s="21">
        <v>792</v>
      </c>
      <c r="F18" s="21">
        <v>921</v>
      </c>
      <c r="G18" s="20" t="s">
        <v>4</v>
      </c>
    </row>
    <row r="19" spans="1:7" ht="14.1" customHeight="1" x14ac:dyDescent="0.2">
      <c r="A19" s="19" t="s">
        <v>59</v>
      </c>
      <c r="B19" s="21">
        <v>554</v>
      </c>
      <c r="C19" s="21">
        <v>554</v>
      </c>
      <c r="D19" s="21">
        <v>563</v>
      </c>
      <c r="E19" s="21">
        <v>563</v>
      </c>
      <c r="F19" s="21">
        <v>563</v>
      </c>
      <c r="G19" s="44" t="s">
        <v>61</v>
      </c>
    </row>
    <row r="20" spans="1:7" ht="14.1" customHeight="1" x14ac:dyDescent="0.2">
      <c r="A20" s="19" t="s">
        <v>60</v>
      </c>
      <c r="B20" s="21">
        <v>115</v>
      </c>
      <c r="C20" s="21">
        <v>115</v>
      </c>
      <c r="D20" s="21">
        <v>127</v>
      </c>
      <c r="E20" s="21">
        <v>112</v>
      </c>
      <c r="F20" s="21">
        <v>112</v>
      </c>
      <c r="G20" s="44" t="s">
        <v>62</v>
      </c>
    </row>
    <row r="21" spans="1:7" ht="14.1" customHeight="1" x14ac:dyDescent="0.2">
      <c r="A21" s="19" t="s">
        <v>125</v>
      </c>
      <c r="B21" s="21">
        <v>150</v>
      </c>
      <c r="C21" s="21">
        <v>350</v>
      </c>
      <c r="D21" s="21">
        <v>333</v>
      </c>
      <c r="E21" s="21">
        <v>390</v>
      </c>
      <c r="F21" s="21">
        <v>403</v>
      </c>
      <c r="G21" s="20" t="s">
        <v>63</v>
      </c>
    </row>
    <row r="22" spans="1:7" ht="14.1" customHeight="1" x14ac:dyDescent="0.2">
      <c r="A22" s="19" t="s">
        <v>64</v>
      </c>
      <c r="B22" s="21">
        <v>733</v>
      </c>
      <c r="C22" s="21">
        <v>751</v>
      </c>
      <c r="D22" s="21">
        <v>1095</v>
      </c>
      <c r="E22" s="21">
        <v>1321</v>
      </c>
      <c r="F22" s="21">
        <v>1490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4434</v>
      </c>
      <c r="C24" s="59">
        <v>4685</v>
      </c>
      <c r="D24" s="59">
        <v>5060</v>
      </c>
      <c r="E24" s="59">
        <v>5118</v>
      </c>
      <c r="F24" s="59">
        <f>SUM(F16:F22)</f>
        <v>5416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6">
    <tabColor theme="3" tint="-0.249977111117893"/>
  </sheetPr>
  <dimension ref="A1:IT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2"/>
      <c r="C1" s="2"/>
      <c r="D1" s="2"/>
      <c r="E1" s="2"/>
      <c r="F1" s="3"/>
      <c r="G1" s="4" t="s">
        <v>37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18.75" x14ac:dyDescent="0.3">
      <c r="A2" s="8" t="s">
        <v>122</v>
      </c>
      <c r="B2" s="9"/>
      <c r="C2" s="9"/>
      <c r="D2" s="9"/>
      <c r="E2" s="9"/>
      <c r="F2" s="10"/>
      <c r="G2" s="11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</row>
    <row r="4" spans="1:254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</row>
    <row r="5" spans="1:254" ht="14.1" customHeight="1" x14ac:dyDescent="0.2">
      <c r="A5" s="19" t="s">
        <v>0</v>
      </c>
      <c r="B5" s="21">
        <v>62</v>
      </c>
      <c r="C5" s="21">
        <v>61</v>
      </c>
      <c r="D5" s="21">
        <v>62</v>
      </c>
      <c r="E5" s="21">
        <v>56</v>
      </c>
      <c r="F5" s="21">
        <v>57</v>
      </c>
      <c r="G5" s="20" t="s">
        <v>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</row>
    <row r="6" spans="1:254" ht="14.1" customHeight="1" x14ac:dyDescent="0.2">
      <c r="A6" s="19" t="s">
        <v>56</v>
      </c>
      <c r="B6" s="21">
        <v>110</v>
      </c>
      <c r="C6" s="21">
        <v>119</v>
      </c>
      <c r="D6" s="21">
        <v>114</v>
      </c>
      <c r="E6" s="21">
        <v>102</v>
      </c>
      <c r="F6" s="21">
        <v>108</v>
      </c>
      <c r="G6" s="20" t="s">
        <v>57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</row>
    <row r="7" spans="1:254" ht="14.1" customHeight="1" x14ac:dyDescent="0.2">
      <c r="A7" s="19" t="s">
        <v>1</v>
      </c>
      <c r="B7" s="21">
        <v>11</v>
      </c>
      <c r="C7" s="21">
        <v>10</v>
      </c>
      <c r="D7" s="21">
        <v>10</v>
      </c>
      <c r="E7" s="21">
        <v>10</v>
      </c>
      <c r="F7" s="21">
        <v>11</v>
      </c>
      <c r="G7" s="20" t="s">
        <v>4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</row>
    <row r="8" spans="1:254" ht="14.1" customHeight="1" x14ac:dyDescent="0.2">
      <c r="A8" s="19" t="s">
        <v>59</v>
      </c>
      <c r="B8" s="21">
        <v>30</v>
      </c>
      <c r="C8" s="21">
        <v>32</v>
      </c>
      <c r="D8" s="21">
        <v>30</v>
      </c>
      <c r="E8" s="21">
        <v>32</v>
      </c>
      <c r="F8" s="21">
        <v>32</v>
      </c>
      <c r="G8" s="44" t="s">
        <v>61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</row>
    <row r="9" spans="1:254" ht="14.1" customHeight="1" x14ac:dyDescent="0.2">
      <c r="A9" s="19" t="s">
        <v>60</v>
      </c>
      <c r="B9" s="21">
        <v>1</v>
      </c>
      <c r="C9" s="21">
        <v>1</v>
      </c>
      <c r="D9" s="21">
        <v>1</v>
      </c>
      <c r="E9" s="21">
        <v>0</v>
      </c>
      <c r="F9" s="21">
        <v>0</v>
      </c>
      <c r="G9" s="44" t="s">
        <v>62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</row>
    <row r="10" spans="1:254" ht="14.1" customHeight="1" x14ac:dyDescent="0.2">
      <c r="A10" s="19" t="s">
        <v>125</v>
      </c>
      <c r="B10" s="49">
        <v>32</v>
      </c>
      <c r="C10" s="49">
        <v>42</v>
      </c>
      <c r="D10" s="49">
        <v>41</v>
      </c>
      <c r="E10" s="49">
        <v>42</v>
      </c>
      <c r="F10" s="49">
        <v>47</v>
      </c>
      <c r="G10" s="20" t="s">
        <v>63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</row>
    <row r="11" spans="1:254" ht="14.1" customHeight="1" x14ac:dyDescent="0.2">
      <c r="A11" s="19" t="s">
        <v>64</v>
      </c>
      <c r="B11" s="49">
        <v>32</v>
      </c>
      <c r="C11" s="49">
        <v>39</v>
      </c>
      <c r="D11" s="49">
        <v>48</v>
      </c>
      <c r="E11" s="49">
        <v>48</v>
      </c>
      <c r="F11" s="49">
        <v>57</v>
      </c>
      <c r="G11" s="20" t="s">
        <v>65</v>
      </c>
    </row>
    <row r="12" spans="1:254" ht="14.1" customHeight="1" x14ac:dyDescent="0.2">
      <c r="A12" s="19"/>
      <c r="B12" s="21"/>
      <c r="C12" s="21"/>
      <c r="D12" s="21"/>
      <c r="E12" s="21"/>
      <c r="F12" s="21"/>
      <c r="G12" s="20"/>
    </row>
    <row r="13" spans="1:254" ht="14.1" customHeight="1" x14ac:dyDescent="0.2">
      <c r="A13" s="22"/>
      <c r="B13" s="59">
        <v>278</v>
      </c>
      <c r="C13" s="59">
        <v>304</v>
      </c>
      <c r="D13" s="59">
        <v>306</v>
      </c>
      <c r="E13" s="59">
        <v>290</v>
      </c>
      <c r="F13" s="59">
        <f>SUM(F5:F11)</f>
        <v>312</v>
      </c>
      <c r="G13" s="23"/>
    </row>
    <row r="14" spans="1:254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21">
        <v>8801</v>
      </c>
      <c r="C16" s="21">
        <v>8775</v>
      </c>
      <c r="D16" s="21">
        <v>8914</v>
      </c>
      <c r="E16" s="21">
        <v>8419</v>
      </c>
      <c r="F16" s="21">
        <v>8643</v>
      </c>
      <c r="G16" s="20" t="s">
        <v>0</v>
      </c>
    </row>
    <row r="17" spans="1:7" ht="14.1" customHeight="1" x14ac:dyDescent="0.2">
      <c r="A17" s="19" t="s">
        <v>56</v>
      </c>
      <c r="B17" s="21">
        <v>782</v>
      </c>
      <c r="C17" s="21">
        <v>817</v>
      </c>
      <c r="D17" s="21">
        <v>804</v>
      </c>
      <c r="E17" s="21">
        <v>757</v>
      </c>
      <c r="F17" s="21">
        <v>780</v>
      </c>
      <c r="G17" s="20" t="s">
        <v>57</v>
      </c>
    </row>
    <row r="18" spans="1:7" ht="14.1" customHeight="1" x14ac:dyDescent="0.2">
      <c r="A18" s="19" t="s">
        <v>1</v>
      </c>
      <c r="B18" s="21">
        <v>1186</v>
      </c>
      <c r="C18" s="21">
        <v>1094</v>
      </c>
      <c r="D18" s="21">
        <v>1094</v>
      </c>
      <c r="E18" s="21">
        <v>1094</v>
      </c>
      <c r="F18" s="21">
        <v>1172</v>
      </c>
      <c r="G18" s="20" t="s">
        <v>4</v>
      </c>
    </row>
    <row r="19" spans="1:7" ht="14.1" customHeight="1" x14ac:dyDescent="0.2">
      <c r="A19" s="19" t="s">
        <v>59</v>
      </c>
      <c r="B19" s="21">
        <v>2374</v>
      </c>
      <c r="C19" s="21">
        <v>2439</v>
      </c>
      <c r="D19" s="21">
        <v>2394</v>
      </c>
      <c r="E19" s="21">
        <v>2491</v>
      </c>
      <c r="F19" s="21">
        <v>2614</v>
      </c>
      <c r="G19" s="44" t="s">
        <v>61</v>
      </c>
    </row>
    <row r="20" spans="1:7" ht="14.1" customHeight="1" x14ac:dyDescent="0.2">
      <c r="A20" s="19" t="s">
        <v>60</v>
      </c>
      <c r="B20" s="21">
        <v>273</v>
      </c>
      <c r="C20" s="21">
        <v>273</v>
      </c>
      <c r="D20" s="21">
        <v>275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314</v>
      </c>
      <c r="C21" s="21">
        <v>374</v>
      </c>
      <c r="D21" s="21">
        <v>386</v>
      </c>
      <c r="E21" s="21">
        <v>436</v>
      </c>
      <c r="F21" s="21">
        <v>452</v>
      </c>
      <c r="G21" s="20" t="s">
        <v>63</v>
      </c>
    </row>
    <row r="22" spans="1:7" ht="14.1" customHeight="1" x14ac:dyDescent="0.2">
      <c r="A22" s="19" t="s">
        <v>64</v>
      </c>
      <c r="B22" s="21">
        <v>493</v>
      </c>
      <c r="C22" s="21">
        <v>530</v>
      </c>
      <c r="D22" s="21">
        <v>651</v>
      </c>
      <c r="E22" s="21">
        <v>595</v>
      </c>
      <c r="F22" s="21">
        <v>430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14223</v>
      </c>
      <c r="C24" s="59">
        <v>14302</v>
      </c>
      <c r="D24" s="59">
        <v>14518</v>
      </c>
      <c r="E24" s="59">
        <v>13792</v>
      </c>
      <c r="F24" s="59">
        <f>SUM(F16:F22)</f>
        <v>14091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17">
    <tabColor theme="3" tint="-0.249977111117893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36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65">
        <v>13</v>
      </c>
      <c r="C5" s="65">
        <v>14</v>
      </c>
      <c r="D5" s="65">
        <v>14</v>
      </c>
      <c r="E5" s="65">
        <v>13</v>
      </c>
      <c r="F5" s="65">
        <v>12</v>
      </c>
      <c r="G5" s="44" t="s">
        <v>0</v>
      </c>
    </row>
    <row r="6" spans="1:8" ht="14.1" customHeight="1" x14ac:dyDescent="0.2">
      <c r="A6" s="19" t="s">
        <v>56</v>
      </c>
      <c r="B6" s="43">
        <v>57</v>
      </c>
      <c r="C6" s="43">
        <v>55</v>
      </c>
      <c r="D6" s="43">
        <v>51</v>
      </c>
      <c r="E6" s="43">
        <v>46</v>
      </c>
      <c r="F6" s="43">
        <v>47</v>
      </c>
      <c r="G6" s="44" t="s">
        <v>57</v>
      </c>
    </row>
    <row r="7" spans="1:8" ht="14.1" customHeight="1" x14ac:dyDescent="0.2">
      <c r="A7" s="19" t="s">
        <v>1</v>
      </c>
      <c r="B7" s="43">
        <v>9</v>
      </c>
      <c r="C7" s="43">
        <v>9</v>
      </c>
      <c r="D7" s="43">
        <v>9</v>
      </c>
      <c r="E7" s="43">
        <v>11</v>
      </c>
      <c r="F7" s="43">
        <v>12</v>
      </c>
      <c r="G7" s="44" t="s">
        <v>4</v>
      </c>
    </row>
    <row r="8" spans="1:8" ht="14.1" customHeight="1" x14ac:dyDescent="0.2">
      <c r="A8" s="19" t="s">
        <v>59</v>
      </c>
      <c r="B8" s="43">
        <v>22</v>
      </c>
      <c r="C8" s="43">
        <v>23</v>
      </c>
      <c r="D8" s="43">
        <v>23</v>
      </c>
      <c r="E8" s="43">
        <v>24</v>
      </c>
      <c r="F8" s="43">
        <v>23</v>
      </c>
      <c r="G8" s="44" t="s">
        <v>61</v>
      </c>
    </row>
    <row r="9" spans="1:8" ht="14.1" customHeight="1" x14ac:dyDescent="0.2">
      <c r="A9" s="19" t="s">
        <v>60</v>
      </c>
      <c r="B9" s="66">
        <v>2</v>
      </c>
      <c r="C9" s="66">
        <v>2</v>
      </c>
      <c r="D9" s="66">
        <v>2</v>
      </c>
      <c r="E9" s="66">
        <v>0</v>
      </c>
      <c r="F9" s="66">
        <v>0</v>
      </c>
      <c r="G9" s="44" t="s">
        <v>62</v>
      </c>
    </row>
    <row r="10" spans="1:8" ht="14.1" customHeight="1" x14ac:dyDescent="0.2">
      <c r="A10" s="19" t="s">
        <v>125</v>
      </c>
      <c r="B10" s="53">
        <v>15</v>
      </c>
      <c r="C10" s="53">
        <v>18</v>
      </c>
      <c r="D10" s="53">
        <v>14</v>
      </c>
      <c r="E10" s="53">
        <v>19</v>
      </c>
      <c r="F10" s="53">
        <v>20</v>
      </c>
      <c r="G10" s="44" t="s">
        <v>63</v>
      </c>
    </row>
    <row r="11" spans="1:8" ht="14.1" customHeight="1" x14ac:dyDescent="0.2">
      <c r="A11" s="19" t="s">
        <v>64</v>
      </c>
      <c r="B11" s="53">
        <v>38</v>
      </c>
      <c r="C11" s="53">
        <v>38</v>
      </c>
      <c r="D11" s="53">
        <v>49</v>
      </c>
      <c r="E11" s="53">
        <v>53</v>
      </c>
      <c r="F11" s="53">
        <v>59</v>
      </c>
      <c r="G11" s="44" t="s">
        <v>65</v>
      </c>
    </row>
    <row r="12" spans="1:8" ht="14.1" customHeight="1" x14ac:dyDescent="0.2">
      <c r="A12" s="19"/>
      <c r="B12" s="67"/>
      <c r="C12" s="67"/>
      <c r="D12" s="67"/>
      <c r="E12" s="67"/>
      <c r="F12" s="67"/>
      <c r="G12" s="44"/>
    </row>
    <row r="13" spans="1:8" ht="14.1" customHeight="1" x14ac:dyDescent="0.2">
      <c r="A13" s="22"/>
      <c r="B13" s="59">
        <v>156</v>
      </c>
      <c r="C13" s="59">
        <v>159</v>
      </c>
      <c r="D13" s="59">
        <v>162</v>
      </c>
      <c r="E13" s="59">
        <v>166</v>
      </c>
      <c r="F13" s="59">
        <f>SUM(F5:F11)</f>
        <v>173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455</v>
      </c>
      <c r="C16" s="21">
        <v>504</v>
      </c>
      <c r="D16" s="21">
        <v>519</v>
      </c>
      <c r="E16" s="21">
        <v>403</v>
      </c>
      <c r="F16" s="21">
        <v>407</v>
      </c>
      <c r="G16" s="20" t="s">
        <v>0</v>
      </c>
    </row>
    <row r="17" spans="1:7" ht="14.1" customHeight="1" x14ac:dyDescent="0.2">
      <c r="A17" s="19" t="s">
        <v>56</v>
      </c>
      <c r="B17" s="21">
        <v>463</v>
      </c>
      <c r="C17" s="21">
        <v>460</v>
      </c>
      <c r="D17" s="21">
        <v>437</v>
      </c>
      <c r="E17" s="21">
        <v>394</v>
      </c>
      <c r="F17" s="21">
        <v>400</v>
      </c>
      <c r="G17" s="20" t="s">
        <v>57</v>
      </c>
    </row>
    <row r="18" spans="1:7" ht="14.1" customHeight="1" x14ac:dyDescent="0.2">
      <c r="A18" s="19" t="s">
        <v>1</v>
      </c>
      <c r="B18" s="21">
        <v>931</v>
      </c>
      <c r="C18" s="21">
        <v>931</v>
      </c>
      <c r="D18" s="21">
        <v>683</v>
      </c>
      <c r="E18" s="21">
        <v>756</v>
      </c>
      <c r="F18" s="21">
        <v>668</v>
      </c>
      <c r="G18" s="20" t="s">
        <v>4</v>
      </c>
    </row>
    <row r="19" spans="1:7" ht="14.1" customHeight="1" x14ac:dyDescent="0.2">
      <c r="A19" s="19" t="s">
        <v>59</v>
      </c>
      <c r="B19" s="21">
        <v>1524</v>
      </c>
      <c r="C19" s="21">
        <v>1636</v>
      </c>
      <c r="D19" s="21">
        <v>1731</v>
      </c>
      <c r="E19" s="21">
        <v>1761</v>
      </c>
      <c r="F19" s="21">
        <v>3627</v>
      </c>
      <c r="G19" s="44" t="s">
        <v>61</v>
      </c>
    </row>
    <row r="20" spans="1:7" ht="14.1" customHeight="1" x14ac:dyDescent="0.2">
      <c r="A20" s="19" t="s">
        <v>60</v>
      </c>
      <c r="B20" s="21">
        <v>210</v>
      </c>
      <c r="C20" s="21">
        <v>210</v>
      </c>
      <c r="D20" s="21">
        <v>210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126</v>
      </c>
      <c r="C21" s="21">
        <v>155</v>
      </c>
      <c r="D21" s="21">
        <v>132</v>
      </c>
      <c r="E21" s="21">
        <v>443</v>
      </c>
      <c r="F21" s="21">
        <v>469</v>
      </c>
      <c r="G21" s="20" t="s">
        <v>63</v>
      </c>
    </row>
    <row r="22" spans="1:7" ht="14.1" customHeight="1" x14ac:dyDescent="0.2">
      <c r="A22" s="19" t="s">
        <v>64</v>
      </c>
      <c r="B22" s="21">
        <v>235</v>
      </c>
      <c r="C22" s="21">
        <v>283</v>
      </c>
      <c r="D22" s="21">
        <v>405</v>
      </c>
      <c r="E22" s="21">
        <v>446</v>
      </c>
      <c r="F22" s="21">
        <v>477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3944</v>
      </c>
      <c r="C24" s="59">
        <v>4179</v>
      </c>
      <c r="D24" s="59">
        <v>4117</v>
      </c>
      <c r="E24" s="59">
        <v>4203</v>
      </c>
      <c r="F24" s="59">
        <f>SUM(F16:F22)</f>
        <v>6048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82">
    <tabColor theme="3" tint="-0.249977111117893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35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28</v>
      </c>
      <c r="C5" s="21">
        <v>29</v>
      </c>
      <c r="D5" s="21">
        <v>31</v>
      </c>
      <c r="E5" s="21">
        <v>29</v>
      </c>
      <c r="F5" s="21">
        <v>29</v>
      </c>
      <c r="G5" s="20" t="s">
        <v>0</v>
      </c>
    </row>
    <row r="6" spans="1:8" ht="14.1" customHeight="1" x14ac:dyDescent="0.2">
      <c r="A6" s="19" t="s">
        <v>56</v>
      </c>
      <c r="B6" s="21">
        <v>81</v>
      </c>
      <c r="C6" s="21">
        <v>80</v>
      </c>
      <c r="D6" s="21">
        <v>81</v>
      </c>
      <c r="E6" s="21">
        <v>75</v>
      </c>
      <c r="F6" s="21">
        <v>75</v>
      </c>
      <c r="G6" s="20" t="s">
        <v>57</v>
      </c>
    </row>
    <row r="7" spans="1:8" ht="14.1" customHeight="1" x14ac:dyDescent="0.2">
      <c r="A7" s="19" t="s">
        <v>1</v>
      </c>
      <c r="B7" s="21">
        <v>1</v>
      </c>
      <c r="C7" s="21">
        <v>2</v>
      </c>
      <c r="D7" s="21">
        <v>2</v>
      </c>
      <c r="E7" s="21">
        <v>3</v>
      </c>
      <c r="F7" s="21">
        <v>6</v>
      </c>
      <c r="G7" s="20" t="s">
        <v>4</v>
      </c>
    </row>
    <row r="8" spans="1:8" ht="14.1" customHeight="1" x14ac:dyDescent="0.2">
      <c r="A8" s="19" t="s">
        <v>59</v>
      </c>
      <c r="B8" s="21">
        <v>11</v>
      </c>
      <c r="C8" s="21">
        <v>11</v>
      </c>
      <c r="D8" s="21">
        <v>10</v>
      </c>
      <c r="E8" s="21">
        <v>10</v>
      </c>
      <c r="F8" s="21">
        <v>10</v>
      </c>
      <c r="G8" s="44" t="s">
        <v>61</v>
      </c>
    </row>
    <row r="9" spans="1:8" ht="14.1" customHeight="1" x14ac:dyDescent="0.2">
      <c r="A9" s="19" t="s">
        <v>60</v>
      </c>
      <c r="B9" s="21">
        <v>3</v>
      </c>
      <c r="C9" s="21">
        <v>3</v>
      </c>
      <c r="D9" s="21">
        <v>2</v>
      </c>
      <c r="E9" s="21">
        <v>0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21">
        <v>15</v>
      </c>
      <c r="C10" s="21">
        <v>16</v>
      </c>
      <c r="D10" s="21">
        <v>18</v>
      </c>
      <c r="E10" s="21">
        <v>25</v>
      </c>
      <c r="F10" s="21">
        <v>28</v>
      </c>
      <c r="G10" s="20" t="s">
        <v>63</v>
      </c>
    </row>
    <row r="11" spans="1:8" ht="14.1" customHeight="1" x14ac:dyDescent="0.2">
      <c r="A11" s="19" t="s">
        <v>64</v>
      </c>
      <c r="B11" s="49">
        <v>77</v>
      </c>
      <c r="C11" s="49">
        <v>90</v>
      </c>
      <c r="D11" s="49">
        <v>121</v>
      </c>
      <c r="E11" s="49">
        <v>142</v>
      </c>
      <c r="F11" s="49">
        <v>157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216</v>
      </c>
      <c r="C13" s="59">
        <v>231</v>
      </c>
      <c r="D13" s="59">
        <v>265</v>
      </c>
      <c r="E13" s="59">
        <v>284</v>
      </c>
      <c r="F13" s="59">
        <f>SUM(F5:F11)</f>
        <v>305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1014</v>
      </c>
      <c r="C16" s="21">
        <v>1026</v>
      </c>
      <c r="D16" s="21">
        <v>1133</v>
      </c>
      <c r="E16" s="21">
        <v>1099</v>
      </c>
      <c r="F16" s="21">
        <v>1165</v>
      </c>
      <c r="G16" s="20" t="s">
        <v>0</v>
      </c>
    </row>
    <row r="17" spans="1:7" ht="14.1" customHeight="1" x14ac:dyDescent="0.2">
      <c r="A17" s="19" t="s">
        <v>56</v>
      </c>
      <c r="B17" s="21">
        <v>849</v>
      </c>
      <c r="C17" s="21">
        <v>880</v>
      </c>
      <c r="D17" s="21">
        <v>935</v>
      </c>
      <c r="E17" s="21">
        <v>856</v>
      </c>
      <c r="F17" s="21">
        <v>837</v>
      </c>
      <c r="G17" s="20" t="s">
        <v>57</v>
      </c>
    </row>
    <row r="18" spans="1:7" ht="14.1" customHeight="1" x14ac:dyDescent="0.2">
      <c r="A18" s="19" t="s">
        <v>1</v>
      </c>
      <c r="B18" s="21">
        <v>12</v>
      </c>
      <c r="C18" s="21">
        <v>17</v>
      </c>
      <c r="D18" s="21">
        <v>17</v>
      </c>
      <c r="E18" s="21">
        <v>97</v>
      </c>
      <c r="F18" s="21">
        <v>129</v>
      </c>
      <c r="G18" s="20" t="s">
        <v>4</v>
      </c>
    </row>
    <row r="19" spans="1:7" ht="14.1" customHeight="1" x14ac:dyDescent="0.2">
      <c r="A19" s="19" t="s">
        <v>59</v>
      </c>
      <c r="B19" s="21">
        <v>838</v>
      </c>
      <c r="C19" s="21">
        <v>838</v>
      </c>
      <c r="D19" s="21">
        <v>762</v>
      </c>
      <c r="E19" s="21">
        <v>762</v>
      </c>
      <c r="F19" s="21">
        <v>1037</v>
      </c>
      <c r="G19" s="44" t="s">
        <v>61</v>
      </c>
    </row>
    <row r="20" spans="1:7" ht="14.1" customHeight="1" x14ac:dyDescent="0.2">
      <c r="A20" s="19" t="s">
        <v>60</v>
      </c>
      <c r="B20" s="21">
        <v>163</v>
      </c>
      <c r="C20" s="21">
        <v>163</v>
      </c>
      <c r="D20" s="21">
        <v>133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221</v>
      </c>
      <c r="C21" s="21">
        <v>235</v>
      </c>
      <c r="D21" s="21">
        <v>267</v>
      </c>
      <c r="E21" s="21">
        <v>390</v>
      </c>
      <c r="F21" s="21">
        <v>377</v>
      </c>
      <c r="G21" s="20" t="s">
        <v>63</v>
      </c>
    </row>
    <row r="22" spans="1:7" ht="14.1" customHeight="1" x14ac:dyDescent="0.2">
      <c r="A22" s="19" t="s">
        <v>64</v>
      </c>
      <c r="B22" s="21">
        <v>880</v>
      </c>
      <c r="C22" s="21">
        <v>935</v>
      </c>
      <c r="D22" s="21">
        <v>1200</v>
      </c>
      <c r="E22" s="21">
        <v>1438</v>
      </c>
      <c r="F22" s="21">
        <v>1507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3977</v>
      </c>
      <c r="C24" s="59">
        <v>4094</v>
      </c>
      <c r="D24" s="59">
        <v>4447</v>
      </c>
      <c r="E24" s="59">
        <v>4642</v>
      </c>
      <c r="F24" s="59">
        <f>SUM(F16:F22)</f>
        <v>5052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92">
    <tabColor theme="3" tint="-0.249977111117893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68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15</v>
      </c>
      <c r="C5" s="21">
        <v>16</v>
      </c>
      <c r="D5" s="21">
        <v>16</v>
      </c>
      <c r="E5" s="21">
        <v>15</v>
      </c>
      <c r="F5" s="21">
        <v>16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25</v>
      </c>
      <c r="C6" s="21">
        <v>25</v>
      </c>
      <c r="D6" s="21">
        <v>27</v>
      </c>
      <c r="E6" s="21">
        <v>25</v>
      </c>
      <c r="F6" s="21">
        <v>26</v>
      </c>
      <c r="G6" s="20" t="s">
        <v>57</v>
      </c>
      <c r="H6" s="38"/>
    </row>
    <row r="7" spans="1:8" ht="14.1" customHeight="1" x14ac:dyDescent="0.2">
      <c r="A7" s="19" t="s">
        <v>1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0" t="s">
        <v>4</v>
      </c>
      <c r="H7" s="39"/>
    </row>
    <row r="8" spans="1:8" ht="14.1" customHeight="1" x14ac:dyDescent="0.2">
      <c r="A8" s="19" t="s">
        <v>59</v>
      </c>
      <c r="B8" s="21">
        <v>2</v>
      </c>
      <c r="C8" s="21">
        <v>2</v>
      </c>
      <c r="D8" s="21">
        <v>1</v>
      </c>
      <c r="E8" s="21">
        <v>1</v>
      </c>
      <c r="F8" s="21">
        <v>1</v>
      </c>
      <c r="G8" s="44" t="s">
        <v>61</v>
      </c>
      <c r="H8" s="39"/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  <c r="H9" s="39"/>
    </row>
    <row r="10" spans="1:8" ht="14.1" customHeight="1" x14ac:dyDescent="0.2">
      <c r="A10" s="19" t="s">
        <v>125</v>
      </c>
      <c r="B10" s="21">
        <v>7</v>
      </c>
      <c r="C10" s="21">
        <v>6</v>
      </c>
      <c r="D10" s="21">
        <v>7</v>
      </c>
      <c r="E10" s="21">
        <v>5</v>
      </c>
      <c r="F10" s="21">
        <v>7</v>
      </c>
      <c r="G10" s="20" t="s">
        <v>63</v>
      </c>
      <c r="H10" s="39"/>
    </row>
    <row r="11" spans="1:8" ht="14.1" customHeight="1" x14ac:dyDescent="0.2">
      <c r="A11" s="19" t="s">
        <v>64</v>
      </c>
      <c r="B11" s="21">
        <v>11</v>
      </c>
      <c r="C11" s="21">
        <v>14</v>
      </c>
      <c r="D11" s="21">
        <v>18</v>
      </c>
      <c r="E11" s="21">
        <v>23</v>
      </c>
      <c r="F11" s="21">
        <v>23</v>
      </c>
      <c r="G11" s="20" t="s">
        <v>65</v>
      </c>
      <c r="H11" s="56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60</v>
      </c>
      <c r="C13" s="59">
        <v>63</v>
      </c>
      <c r="D13" s="59">
        <v>69</v>
      </c>
      <c r="E13" s="59">
        <v>69</v>
      </c>
      <c r="F13" s="59">
        <f>SUM(F5:F11)</f>
        <v>73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1541</v>
      </c>
      <c r="C16" s="21">
        <v>1575</v>
      </c>
      <c r="D16" s="21">
        <v>1535</v>
      </c>
      <c r="E16" s="21">
        <v>1500</v>
      </c>
      <c r="F16" s="21">
        <v>1725</v>
      </c>
      <c r="G16" s="20" t="s">
        <v>0</v>
      </c>
      <c r="H16" s="54"/>
    </row>
    <row r="17" spans="1:8" ht="14.1" customHeight="1" x14ac:dyDescent="0.2">
      <c r="A17" s="19" t="s">
        <v>56</v>
      </c>
      <c r="B17" s="21">
        <v>209</v>
      </c>
      <c r="C17" s="21">
        <v>206</v>
      </c>
      <c r="D17" s="21">
        <v>222</v>
      </c>
      <c r="E17" s="21">
        <v>230</v>
      </c>
      <c r="F17" s="21">
        <v>233</v>
      </c>
      <c r="G17" s="20" t="s">
        <v>57</v>
      </c>
      <c r="H17" s="54"/>
    </row>
    <row r="18" spans="1:8" ht="14.1" customHeight="1" x14ac:dyDescent="0.2">
      <c r="A18" s="19" t="s">
        <v>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0" t="s">
        <v>4</v>
      </c>
      <c r="H18" s="55"/>
    </row>
    <row r="19" spans="1:8" ht="14.1" customHeight="1" x14ac:dyDescent="0.2">
      <c r="A19" s="19" t="s">
        <v>59</v>
      </c>
      <c r="B19" s="21">
        <v>170</v>
      </c>
      <c r="C19" s="21">
        <v>170</v>
      </c>
      <c r="D19" s="21">
        <v>120</v>
      </c>
      <c r="E19" s="21">
        <v>120</v>
      </c>
      <c r="F19" s="21">
        <v>120</v>
      </c>
      <c r="G19" s="44" t="s">
        <v>61</v>
      </c>
      <c r="H19" s="55"/>
    </row>
    <row r="20" spans="1:8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  <c r="H20" s="55"/>
    </row>
    <row r="21" spans="1:8" ht="14.1" customHeight="1" x14ac:dyDescent="0.2">
      <c r="A21" s="19" t="s">
        <v>125</v>
      </c>
      <c r="B21" s="21">
        <v>28</v>
      </c>
      <c r="C21" s="21">
        <v>20</v>
      </c>
      <c r="D21" s="21">
        <v>26</v>
      </c>
      <c r="E21" s="21">
        <v>20</v>
      </c>
      <c r="F21" s="21">
        <v>23</v>
      </c>
      <c r="G21" s="20" t="s">
        <v>63</v>
      </c>
      <c r="H21" s="55"/>
    </row>
    <row r="22" spans="1:8" ht="14.1" customHeight="1" x14ac:dyDescent="0.2">
      <c r="A22" s="19" t="s">
        <v>64</v>
      </c>
      <c r="B22" s="21">
        <v>55</v>
      </c>
      <c r="C22" s="21">
        <v>84</v>
      </c>
      <c r="D22" s="21">
        <v>116</v>
      </c>
      <c r="E22" s="21">
        <v>141</v>
      </c>
      <c r="F22" s="21">
        <v>121</v>
      </c>
      <c r="G22" s="20" t="s">
        <v>65</v>
      </c>
      <c r="H22" s="56"/>
    </row>
    <row r="23" spans="1:8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8" ht="14.1" customHeight="1" x14ac:dyDescent="0.2">
      <c r="A24" s="22"/>
      <c r="B24" s="59">
        <v>2003</v>
      </c>
      <c r="C24" s="59">
        <v>2055</v>
      </c>
      <c r="D24" s="59">
        <v>2019</v>
      </c>
      <c r="E24" s="59">
        <v>2011</v>
      </c>
      <c r="F24" s="59">
        <f>SUM(F16:F22)</f>
        <v>2222</v>
      </c>
      <c r="G24" s="23"/>
      <c r="H24" s="57"/>
    </row>
    <row r="25" spans="1:8" ht="12.75" customHeight="1" x14ac:dyDescent="0.2">
      <c r="A25" s="26" t="s">
        <v>58</v>
      </c>
      <c r="B25" s="27"/>
      <c r="C25" s="28"/>
      <c r="G25" s="30" t="s">
        <v>41</v>
      </c>
      <c r="H25" s="37"/>
    </row>
    <row r="26" spans="1:8" ht="12.75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8" ht="12.75" customHeight="1" x14ac:dyDescent="0.2">
      <c r="B27" s="33"/>
      <c r="C27" s="33"/>
      <c r="D27" s="33"/>
      <c r="E27" s="33"/>
      <c r="F27" s="33"/>
      <c r="H27" s="37"/>
    </row>
    <row r="28" spans="1:8" ht="12.75" customHeight="1" x14ac:dyDescent="0.2">
      <c r="B28" s="33"/>
      <c r="C28" s="33"/>
      <c r="D28" s="33"/>
      <c r="E28" s="33"/>
      <c r="F28" s="33"/>
    </row>
    <row r="29" spans="1:8" ht="12.75" customHeight="1" x14ac:dyDescent="0.2">
      <c r="B29" s="33"/>
      <c r="C29" s="33"/>
      <c r="D29" s="33"/>
      <c r="E29" s="33"/>
      <c r="F29" s="33"/>
    </row>
    <row r="30" spans="1:8" x14ac:dyDescent="0.2">
      <c r="B30" s="33"/>
      <c r="C30" s="33"/>
    </row>
    <row r="31" spans="1:8" x14ac:dyDescent="0.2">
      <c r="B31" s="33"/>
      <c r="C31" s="33"/>
      <c r="D31" s="33"/>
      <c r="E31" s="33"/>
      <c r="F31" s="33"/>
    </row>
    <row r="32" spans="1:8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12">
    <tabColor theme="3" tint="-0.249977111117893"/>
  </sheetPr>
  <dimension ref="A1:J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34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57</v>
      </c>
      <c r="C5" s="21">
        <v>54</v>
      </c>
      <c r="D5" s="21">
        <v>54</v>
      </c>
      <c r="E5" s="21">
        <v>52</v>
      </c>
      <c r="F5" s="21">
        <v>47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86</v>
      </c>
      <c r="C6" s="21">
        <v>90</v>
      </c>
      <c r="D6" s="21">
        <v>90</v>
      </c>
      <c r="E6" s="21">
        <v>88</v>
      </c>
      <c r="F6" s="21">
        <v>89</v>
      </c>
      <c r="G6" s="20" t="s">
        <v>57</v>
      </c>
      <c r="H6" s="38"/>
    </row>
    <row r="7" spans="1:8" ht="14.1" customHeight="1" x14ac:dyDescent="0.2">
      <c r="A7" s="19" t="s">
        <v>1</v>
      </c>
      <c r="B7" s="21">
        <v>2</v>
      </c>
      <c r="C7" s="21">
        <v>3</v>
      </c>
      <c r="D7" s="21">
        <v>5</v>
      </c>
      <c r="E7" s="21">
        <v>8</v>
      </c>
      <c r="F7" s="21">
        <v>9</v>
      </c>
      <c r="G7" s="20" t="s">
        <v>4</v>
      </c>
      <c r="H7" s="39"/>
    </row>
    <row r="8" spans="1:8" ht="14.1" customHeight="1" x14ac:dyDescent="0.2">
      <c r="A8" s="19" t="s">
        <v>59</v>
      </c>
      <c r="B8" s="21">
        <v>20</v>
      </c>
      <c r="C8" s="21">
        <v>20</v>
      </c>
      <c r="D8" s="21">
        <v>19</v>
      </c>
      <c r="E8" s="21">
        <v>19</v>
      </c>
      <c r="F8" s="21">
        <v>20</v>
      </c>
      <c r="G8" s="44" t="s">
        <v>61</v>
      </c>
      <c r="H8" s="39"/>
    </row>
    <row r="9" spans="1:8" ht="14.1" customHeight="1" x14ac:dyDescent="0.2">
      <c r="A9" s="19" t="s">
        <v>60</v>
      </c>
      <c r="B9" s="21">
        <v>1</v>
      </c>
      <c r="C9" s="21">
        <v>1</v>
      </c>
      <c r="D9" s="21">
        <v>1</v>
      </c>
      <c r="E9" s="21">
        <v>0</v>
      </c>
      <c r="F9" s="21">
        <v>0</v>
      </c>
      <c r="G9" s="44" t="s">
        <v>62</v>
      </c>
      <c r="H9" s="39"/>
    </row>
    <row r="10" spans="1:8" ht="14.1" customHeight="1" x14ac:dyDescent="0.2">
      <c r="A10" s="19" t="s">
        <v>125</v>
      </c>
      <c r="B10" s="21">
        <v>18</v>
      </c>
      <c r="C10" s="21">
        <v>30</v>
      </c>
      <c r="D10" s="21">
        <v>36</v>
      </c>
      <c r="E10" s="21">
        <v>39</v>
      </c>
      <c r="F10" s="21">
        <v>58</v>
      </c>
      <c r="G10" s="20" t="s">
        <v>63</v>
      </c>
      <c r="H10" s="55"/>
    </row>
    <row r="11" spans="1:8" ht="14.1" customHeight="1" x14ac:dyDescent="0.2">
      <c r="A11" s="19" t="s">
        <v>64</v>
      </c>
      <c r="B11" s="49">
        <v>37</v>
      </c>
      <c r="C11" s="49">
        <v>44</v>
      </c>
      <c r="D11" s="49">
        <v>65</v>
      </c>
      <c r="E11" s="49">
        <v>76</v>
      </c>
      <c r="F11" s="49">
        <v>98</v>
      </c>
      <c r="G11" s="20" t="s">
        <v>65</v>
      </c>
      <c r="H11" s="56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221</v>
      </c>
      <c r="C13" s="59">
        <v>242</v>
      </c>
      <c r="D13" s="59">
        <v>270</v>
      </c>
      <c r="E13" s="59">
        <v>282</v>
      </c>
      <c r="F13" s="59">
        <f>SUM(F5:F11)</f>
        <v>321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2941</v>
      </c>
      <c r="C16" s="21">
        <v>2904</v>
      </c>
      <c r="D16" s="21">
        <v>2873</v>
      </c>
      <c r="E16" s="21">
        <v>2836</v>
      </c>
      <c r="F16" s="21">
        <v>2911</v>
      </c>
      <c r="G16" s="20" t="s">
        <v>0</v>
      </c>
      <c r="H16" s="54"/>
    </row>
    <row r="17" spans="1:10" ht="14.1" customHeight="1" x14ac:dyDescent="0.2">
      <c r="A17" s="19" t="s">
        <v>56</v>
      </c>
      <c r="B17" s="21">
        <v>596</v>
      </c>
      <c r="C17" s="21">
        <v>681</v>
      </c>
      <c r="D17" s="21">
        <v>731</v>
      </c>
      <c r="E17" s="21">
        <v>679</v>
      </c>
      <c r="F17" s="21">
        <v>696</v>
      </c>
      <c r="G17" s="20" t="s">
        <v>57</v>
      </c>
      <c r="H17" s="54"/>
    </row>
    <row r="18" spans="1:10" ht="14.1" customHeight="1" x14ac:dyDescent="0.2">
      <c r="A18" s="19" t="s">
        <v>1</v>
      </c>
      <c r="B18" s="21">
        <v>436</v>
      </c>
      <c r="C18" s="21">
        <v>456</v>
      </c>
      <c r="D18" s="21">
        <v>580</v>
      </c>
      <c r="E18" s="21">
        <v>674</v>
      </c>
      <c r="F18" s="21">
        <v>666</v>
      </c>
      <c r="G18" s="20" t="s">
        <v>4</v>
      </c>
      <c r="H18" s="55"/>
    </row>
    <row r="19" spans="1:10" ht="14.1" customHeight="1" x14ac:dyDescent="0.2">
      <c r="A19" s="19" t="s">
        <v>59</v>
      </c>
      <c r="B19" s="21">
        <v>1340</v>
      </c>
      <c r="C19" s="21">
        <v>1353</v>
      </c>
      <c r="D19" s="21">
        <v>1252</v>
      </c>
      <c r="E19" s="21">
        <v>1252</v>
      </c>
      <c r="F19" s="21">
        <v>1307</v>
      </c>
      <c r="G19" s="44" t="s">
        <v>61</v>
      </c>
      <c r="H19" s="55"/>
    </row>
    <row r="20" spans="1:10" ht="14.1" customHeight="1" x14ac:dyDescent="0.2">
      <c r="A20" s="19" t="s">
        <v>60</v>
      </c>
      <c r="B20" s="21">
        <v>148</v>
      </c>
      <c r="C20" s="21">
        <v>148</v>
      </c>
      <c r="D20" s="21">
        <v>148</v>
      </c>
      <c r="E20" s="21">
        <v>0</v>
      </c>
      <c r="F20" s="21">
        <v>0</v>
      </c>
      <c r="G20" s="44" t="s">
        <v>62</v>
      </c>
      <c r="H20" s="55"/>
    </row>
    <row r="21" spans="1:10" ht="14.1" customHeight="1" x14ac:dyDescent="0.2">
      <c r="A21" s="19" t="s">
        <v>125</v>
      </c>
      <c r="B21" s="21">
        <v>115</v>
      </c>
      <c r="C21" s="21">
        <v>201</v>
      </c>
      <c r="D21" s="21">
        <v>245</v>
      </c>
      <c r="E21" s="21">
        <v>438</v>
      </c>
      <c r="F21" s="21">
        <v>590</v>
      </c>
      <c r="G21" s="20" t="s">
        <v>63</v>
      </c>
      <c r="H21" s="55"/>
    </row>
    <row r="22" spans="1:10" ht="14.1" customHeight="1" x14ac:dyDescent="0.2">
      <c r="A22" s="19" t="s">
        <v>64</v>
      </c>
      <c r="B22" s="21">
        <v>350</v>
      </c>
      <c r="C22" s="21">
        <v>429</v>
      </c>
      <c r="D22" s="21">
        <v>603</v>
      </c>
      <c r="E22" s="21">
        <v>728</v>
      </c>
      <c r="F22" s="21">
        <v>866</v>
      </c>
      <c r="G22" s="20" t="s">
        <v>65</v>
      </c>
      <c r="H22" s="56"/>
    </row>
    <row r="23" spans="1:10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10" ht="14.1" customHeight="1" x14ac:dyDescent="0.2">
      <c r="A24" s="22"/>
      <c r="B24" s="59">
        <v>5926</v>
      </c>
      <c r="C24" s="59">
        <v>6172</v>
      </c>
      <c r="D24" s="59">
        <v>6432</v>
      </c>
      <c r="E24" s="59">
        <v>6607</v>
      </c>
      <c r="F24" s="59">
        <f>SUM(F16:F22)</f>
        <v>7036</v>
      </c>
      <c r="G24" s="23"/>
      <c r="H24" s="57"/>
    </row>
    <row r="25" spans="1:10" ht="12.75" customHeight="1" x14ac:dyDescent="0.2">
      <c r="A25" s="26" t="s">
        <v>58</v>
      </c>
      <c r="B25" s="27"/>
      <c r="C25" s="28"/>
      <c r="G25" s="30" t="s">
        <v>41</v>
      </c>
      <c r="H25" s="37"/>
    </row>
    <row r="26" spans="1:10" ht="12.75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10" ht="12.75" customHeight="1" x14ac:dyDescent="0.2">
      <c r="B27" s="33"/>
      <c r="C27" s="33"/>
      <c r="D27" s="33"/>
      <c r="E27" s="33"/>
      <c r="F27" s="33"/>
      <c r="H27" s="37"/>
    </row>
    <row r="28" spans="1:10" ht="12.75" customHeight="1" x14ac:dyDescent="0.2">
      <c r="B28" s="33"/>
      <c r="C28" s="33"/>
      <c r="D28" s="33"/>
      <c r="E28" s="33"/>
      <c r="F28" s="33"/>
    </row>
    <row r="29" spans="1:10" ht="12.75" customHeight="1" x14ac:dyDescent="0.2">
      <c r="B29" s="33"/>
      <c r="C29" s="33"/>
      <c r="D29" s="33"/>
      <c r="E29" s="33"/>
      <c r="F29" s="33"/>
    </row>
    <row r="31" spans="1:10" x14ac:dyDescent="0.2">
      <c r="B31" s="33"/>
      <c r="C31" s="33"/>
      <c r="D31" s="33"/>
      <c r="E31" s="33"/>
      <c r="F31" s="33"/>
      <c r="G31" s="33"/>
      <c r="H31" s="33"/>
      <c r="I31" s="33"/>
      <c r="J31" s="33"/>
    </row>
    <row r="32" spans="1:10" x14ac:dyDescent="0.2">
      <c r="B32" s="33"/>
      <c r="C32" s="33"/>
      <c r="D32" s="33"/>
      <c r="E32" s="33"/>
      <c r="F32" s="33"/>
      <c r="G32" s="33"/>
      <c r="H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02">
    <tabColor theme="3" tint="-0.249977111117893"/>
  </sheetPr>
  <dimension ref="A1:H32"/>
  <sheetViews>
    <sheetView zoomScaleNormal="100" zoomScaleSheetLayoutView="75" workbookViewId="0">
      <selection activeCell="A10" sqref="A1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33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43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50</v>
      </c>
      <c r="C5" s="21">
        <v>48</v>
      </c>
      <c r="D5" s="21">
        <v>49</v>
      </c>
      <c r="E5" s="21">
        <v>41</v>
      </c>
      <c r="F5" s="21">
        <v>39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90</v>
      </c>
      <c r="C6" s="21">
        <v>92</v>
      </c>
      <c r="D6" s="21">
        <v>93</v>
      </c>
      <c r="E6" s="21">
        <v>86</v>
      </c>
      <c r="F6" s="21">
        <v>78</v>
      </c>
      <c r="G6" s="20" t="s">
        <v>57</v>
      </c>
      <c r="H6" s="38"/>
    </row>
    <row r="7" spans="1:8" ht="14.1" customHeight="1" x14ac:dyDescent="0.2">
      <c r="A7" s="19" t="s">
        <v>1</v>
      </c>
      <c r="B7" s="21">
        <v>19</v>
      </c>
      <c r="C7" s="21">
        <v>18</v>
      </c>
      <c r="D7" s="21">
        <v>15</v>
      </c>
      <c r="E7" s="21">
        <v>17</v>
      </c>
      <c r="F7" s="21">
        <v>19</v>
      </c>
      <c r="G7" s="20" t="s">
        <v>4</v>
      </c>
      <c r="H7" s="39"/>
    </row>
    <row r="8" spans="1:8" ht="14.1" customHeight="1" x14ac:dyDescent="0.2">
      <c r="A8" s="19" t="s">
        <v>59</v>
      </c>
      <c r="B8" s="21">
        <v>69</v>
      </c>
      <c r="C8" s="21">
        <v>70</v>
      </c>
      <c r="D8" s="21">
        <v>69</v>
      </c>
      <c r="E8" s="21">
        <v>71</v>
      </c>
      <c r="F8" s="21">
        <v>71</v>
      </c>
      <c r="G8" s="44" t="s">
        <v>61</v>
      </c>
      <c r="H8" s="39"/>
    </row>
    <row r="9" spans="1:8" ht="14.1" customHeight="1" x14ac:dyDescent="0.2">
      <c r="A9" s="19" t="s">
        <v>60</v>
      </c>
      <c r="B9" s="21">
        <v>7</v>
      </c>
      <c r="C9" s="21">
        <v>8</v>
      </c>
      <c r="D9" s="21">
        <v>7</v>
      </c>
      <c r="E9" s="21">
        <v>7</v>
      </c>
      <c r="F9" s="21">
        <v>8</v>
      </c>
      <c r="G9" s="44" t="s">
        <v>62</v>
      </c>
      <c r="H9" s="39"/>
    </row>
    <row r="10" spans="1:8" ht="14.1" customHeight="1" x14ac:dyDescent="0.2">
      <c r="A10" s="19" t="s">
        <v>125</v>
      </c>
      <c r="B10" s="49">
        <v>16</v>
      </c>
      <c r="C10" s="49">
        <v>22</v>
      </c>
      <c r="D10" s="49">
        <v>17</v>
      </c>
      <c r="E10" s="49">
        <v>17</v>
      </c>
      <c r="F10" s="49">
        <v>26</v>
      </c>
      <c r="G10" s="20" t="s">
        <v>63</v>
      </c>
      <c r="H10" s="39"/>
    </row>
    <row r="11" spans="1:8" ht="14.1" customHeight="1" x14ac:dyDescent="0.2">
      <c r="A11" s="19" t="s">
        <v>64</v>
      </c>
      <c r="B11" s="49">
        <v>76</v>
      </c>
      <c r="C11" s="49">
        <v>88</v>
      </c>
      <c r="D11" s="49">
        <v>104</v>
      </c>
      <c r="E11" s="49">
        <v>117</v>
      </c>
      <c r="F11" s="49">
        <v>163</v>
      </c>
      <c r="G11" s="20" t="s">
        <v>65</v>
      </c>
      <c r="H11" s="40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327</v>
      </c>
      <c r="C13" s="59">
        <v>346</v>
      </c>
      <c r="D13" s="59">
        <v>354</v>
      </c>
      <c r="E13" s="59">
        <v>356</v>
      </c>
      <c r="F13" s="59">
        <f>SUM(F5:F11)</f>
        <v>404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2298</v>
      </c>
      <c r="C16" s="21">
        <v>2296</v>
      </c>
      <c r="D16" s="21">
        <v>2310</v>
      </c>
      <c r="E16" s="21">
        <v>2138</v>
      </c>
      <c r="F16" s="21">
        <v>2083</v>
      </c>
      <c r="G16" s="20" t="s">
        <v>0</v>
      </c>
      <c r="H16" s="54"/>
    </row>
    <row r="17" spans="1:8" ht="14.1" customHeight="1" x14ac:dyDescent="0.2">
      <c r="A17" s="19" t="s">
        <v>56</v>
      </c>
      <c r="B17" s="21">
        <v>741</v>
      </c>
      <c r="C17" s="21">
        <v>717</v>
      </c>
      <c r="D17" s="21">
        <v>733</v>
      </c>
      <c r="E17" s="21">
        <v>671</v>
      </c>
      <c r="F17" s="21">
        <v>617</v>
      </c>
      <c r="G17" s="20" t="s">
        <v>57</v>
      </c>
      <c r="H17" s="54"/>
    </row>
    <row r="18" spans="1:8" ht="14.1" customHeight="1" x14ac:dyDescent="0.2">
      <c r="A18" s="19" t="s">
        <v>1</v>
      </c>
      <c r="B18" s="21">
        <v>11641</v>
      </c>
      <c r="C18" s="21">
        <v>10769</v>
      </c>
      <c r="D18" s="21">
        <v>9013</v>
      </c>
      <c r="E18" s="21">
        <v>10421</v>
      </c>
      <c r="F18" s="21">
        <v>11396</v>
      </c>
      <c r="G18" s="20" t="s">
        <v>4</v>
      </c>
      <c r="H18" s="55"/>
    </row>
    <row r="19" spans="1:8" ht="14.1" customHeight="1" x14ac:dyDescent="0.2">
      <c r="A19" s="19" t="s">
        <v>59</v>
      </c>
      <c r="B19" s="21">
        <v>5927</v>
      </c>
      <c r="C19" s="21">
        <v>5997</v>
      </c>
      <c r="D19" s="21">
        <v>5937</v>
      </c>
      <c r="E19" s="21">
        <v>6087</v>
      </c>
      <c r="F19" s="21">
        <v>8882</v>
      </c>
      <c r="G19" s="44" t="s">
        <v>61</v>
      </c>
      <c r="H19" s="55"/>
    </row>
    <row r="20" spans="1:8" ht="14.1" customHeight="1" x14ac:dyDescent="0.2">
      <c r="A20" s="19" t="s">
        <v>60</v>
      </c>
      <c r="B20" s="21">
        <v>8690</v>
      </c>
      <c r="C20" s="21">
        <v>9897</v>
      </c>
      <c r="D20" s="21">
        <v>8692</v>
      </c>
      <c r="E20" s="21">
        <v>9993</v>
      </c>
      <c r="F20" s="21">
        <v>10600</v>
      </c>
      <c r="G20" s="44" t="s">
        <v>62</v>
      </c>
      <c r="H20" s="55"/>
    </row>
    <row r="21" spans="1:8" ht="14.1" customHeight="1" x14ac:dyDescent="0.2">
      <c r="A21" s="19" t="s">
        <v>125</v>
      </c>
      <c r="B21" s="21">
        <v>623</v>
      </c>
      <c r="C21" s="21">
        <v>692</v>
      </c>
      <c r="D21" s="21">
        <v>664</v>
      </c>
      <c r="E21" s="21">
        <v>805</v>
      </c>
      <c r="F21" s="21">
        <v>893</v>
      </c>
      <c r="G21" s="20" t="s">
        <v>63</v>
      </c>
      <c r="H21" s="55"/>
    </row>
    <row r="22" spans="1:8" ht="14.1" customHeight="1" x14ac:dyDescent="0.2">
      <c r="A22" s="19" t="s">
        <v>64</v>
      </c>
      <c r="B22" s="21">
        <v>738</v>
      </c>
      <c r="C22" s="21">
        <v>813</v>
      </c>
      <c r="D22" s="21">
        <v>932</v>
      </c>
      <c r="E22" s="21">
        <v>1100</v>
      </c>
      <c r="F22" s="21">
        <v>1430</v>
      </c>
      <c r="G22" s="20" t="s">
        <v>65</v>
      </c>
      <c r="H22" s="56"/>
    </row>
    <row r="23" spans="1:8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8" ht="14.1" customHeight="1" x14ac:dyDescent="0.2">
      <c r="A24" s="22"/>
      <c r="B24" s="59">
        <v>30658</v>
      </c>
      <c r="C24" s="59">
        <v>31181</v>
      </c>
      <c r="D24" s="59">
        <v>28281</v>
      </c>
      <c r="E24" s="59">
        <v>31215</v>
      </c>
      <c r="F24" s="59">
        <f>SUM(F16:F22)</f>
        <v>35901</v>
      </c>
      <c r="G24" s="23"/>
      <c r="H24" s="57"/>
    </row>
    <row r="25" spans="1:8" ht="12.75" customHeight="1" x14ac:dyDescent="0.2">
      <c r="A25" s="26" t="s">
        <v>58</v>
      </c>
      <c r="B25" s="27"/>
      <c r="C25" s="28"/>
      <c r="G25" s="30" t="s">
        <v>41</v>
      </c>
      <c r="H25" s="37"/>
    </row>
    <row r="26" spans="1:8" ht="12.75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8" ht="12.75" customHeight="1" x14ac:dyDescent="0.2">
      <c r="B27" s="33"/>
      <c r="C27" s="33"/>
      <c r="D27" s="33"/>
      <c r="E27" s="33"/>
      <c r="F27" s="33"/>
      <c r="H27" s="37"/>
    </row>
    <row r="28" spans="1:8" ht="12.75" customHeight="1" x14ac:dyDescent="0.2">
      <c r="B28" s="33"/>
      <c r="C28" s="33"/>
      <c r="D28" s="33"/>
      <c r="E28" s="33"/>
      <c r="F28" s="33"/>
    </row>
    <row r="29" spans="1:8" ht="12.75" customHeight="1" x14ac:dyDescent="0.2">
      <c r="B29" s="33"/>
      <c r="C29" s="33"/>
      <c r="D29" s="33"/>
      <c r="E29" s="33"/>
      <c r="F29" s="33"/>
    </row>
    <row r="30" spans="1:8" x14ac:dyDescent="0.2">
      <c r="B30" s="33"/>
      <c r="C30" s="33"/>
      <c r="D30" s="33"/>
      <c r="E30" s="33"/>
      <c r="F30" s="33"/>
    </row>
    <row r="31" spans="1:8" x14ac:dyDescent="0.2">
      <c r="B31" s="33"/>
      <c r="C31" s="33"/>
      <c r="D31" s="33"/>
      <c r="E31" s="33"/>
      <c r="F31" s="33"/>
    </row>
    <row r="32" spans="1:8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23">
    <tabColor theme="3" tint="-0.249977111117893"/>
  </sheetPr>
  <dimension ref="A1:H32"/>
  <sheetViews>
    <sheetView zoomScaleNormal="100" zoomScaleSheetLayoutView="75" workbookViewId="0">
      <selection activeCell="F16" sqref="F16:F22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32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26</v>
      </c>
      <c r="C5" s="21">
        <v>24</v>
      </c>
      <c r="D5" s="21">
        <v>21</v>
      </c>
      <c r="E5" s="21">
        <v>20</v>
      </c>
      <c r="F5" s="21">
        <v>20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32</v>
      </c>
      <c r="C6" s="21">
        <v>35</v>
      </c>
      <c r="D6" s="21">
        <v>36</v>
      </c>
      <c r="E6" s="21">
        <v>37</v>
      </c>
      <c r="F6" s="21">
        <v>39</v>
      </c>
      <c r="G6" s="20" t="s">
        <v>57</v>
      </c>
      <c r="H6" s="38"/>
    </row>
    <row r="7" spans="1:8" ht="14.1" customHeight="1" x14ac:dyDescent="0.2">
      <c r="A7" s="19" t="s">
        <v>1</v>
      </c>
      <c r="B7" s="21">
        <v>10</v>
      </c>
      <c r="C7" s="21">
        <v>10</v>
      </c>
      <c r="D7" s="21">
        <v>10</v>
      </c>
      <c r="E7" s="21">
        <v>10</v>
      </c>
      <c r="F7" s="21">
        <v>11</v>
      </c>
      <c r="G7" s="20" t="s">
        <v>4</v>
      </c>
      <c r="H7" s="39"/>
    </row>
    <row r="8" spans="1:8" ht="14.1" customHeight="1" x14ac:dyDescent="0.2">
      <c r="A8" s="19" t="s">
        <v>59</v>
      </c>
      <c r="B8" s="21">
        <v>19</v>
      </c>
      <c r="C8" s="21">
        <v>17</v>
      </c>
      <c r="D8" s="21">
        <v>17</v>
      </c>
      <c r="E8" s="21">
        <v>17</v>
      </c>
      <c r="F8" s="21">
        <v>17</v>
      </c>
      <c r="G8" s="44" t="s">
        <v>61</v>
      </c>
      <c r="H8" s="39"/>
    </row>
    <row r="9" spans="1:8" ht="14.1" customHeight="1" x14ac:dyDescent="0.2">
      <c r="A9" s="19" t="s">
        <v>60</v>
      </c>
      <c r="B9" s="21">
        <v>1</v>
      </c>
      <c r="C9" s="21">
        <v>1</v>
      </c>
      <c r="D9" s="21">
        <v>0</v>
      </c>
      <c r="E9" s="21">
        <v>0</v>
      </c>
      <c r="F9" s="21">
        <v>1</v>
      </c>
      <c r="G9" s="44" t="s">
        <v>62</v>
      </c>
      <c r="H9" s="39"/>
    </row>
    <row r="10" spans="1:8" ht="14.1" customHeight="1" x14ac:dyDescent="0.2">
      <c r="A10" s="19" t="s">
        <v>125</v>
      </c>
      <c r="B10" s="49">
        <v>15</v>
      </c>
      <c r="C10" s="49">
        <v>17</v>
      </c>
      <c r="D10" s="49">
        <v>15</v>
      </c>
      <c r="E10" s="49">
        <v>20</v>
      </c>
      <c r="F10" s="49">
        <v>17</v>
      </c>
      <c r="G10" s="20" t="s">
        <v>63</v>
      </c>
      <c r="H10" s="39"/>
    </row>
    <row r="11" spans="1:8" ht="14.1" customHeight="1" x14ac:dyDescent="0.2">
      <c r="A11" s="19" t="s">
        <v>64</v>
      </c>
      <c r="B11" s="49">
        <v>50</v>
      </c>
      <c r="C11" s="49">
        <v>59</v>
      </c>
      <c r="D11" s="49">
        <v>76</v>
      </c>
      <c r="E11" s="49">
        <v>89</v>
      </c>
      <c r="F11" s="49">
        <v>111</v>
      </c>
      <c r="G11" s="20" t="s">
        <v>65</v>
      </c>
      <c r="H11" s="56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153</v>
      </c>
      <c r="C13" s="59">
        <v>163</v>
      </c>
      <c r="D13" s="59">
        <v>175</v>
      </c>
      <c r="E13" s="59">
        <v>193</v>
      </c>
      <c r="F13" s="59">
        <f>SUM(F5:F11)</f>
        <v>216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1087</v>
      </c>
      <c r="C16" s="21">
        <v>1041</v>
      </c>
      <c r="D16" s="21">
        <v>1007</v>
      </c>
      <c r="E16" s="21">
        <v>973</v>
      </c>
      <c r="F16" s="21">
        <v>987</v>
      </c>
      <c r="G16" s="20" t="s">
        <v>0</v>
      </c>
      <c r="H16" s="54"/>
    </row>
    <row r="17" spans="1:8" ht="14.1" customHeight="1" x14ac:dyDescent="0.2">
      <c r="A17" s="19" t="s">
        <v>56</v>
      </c>
      <c r="B17" s="21">
        <v>310</v>
      </c>
      <c r="C17" s="21">
        <v>327</v>
      </c>
      <c r="D17" s="21">
        <v>345</v>
      </c>
      <c r="E17" s="21">
        <v>345</v>
      </c>
      <c r="F17" s="21">
        <v>376</v>
      </c>
      <c r="G17" s="20" t="s">
        <v>57</v>
      </c>
      <c r="H17" s="54"/>
    </row>
    <row r="18" spans="1:8" ht="14.1" customHeight="1" x14ac:dyDescent="0.2">
      <c r="A18" s="19" t="s">
        <v>1</v>
      </c>
      <c r="B18" s="21">
        <v>2154</v>
      </c>
      <c r="C18" s="21">
        <v>2238</v>
      </c>
      <c r="D18" s="21">
        <v>2238</v>
      </c>
      <c r="E18" s="21">
        <v>1598</v>
      </c>
      <c r="F18" s="21">
        <v>1650</v>
      </c>
      <c r="G18" s="20" t="s">
        <v>4</v>
      </c>
      <c r="H18" s="55"/>
    </row>
    <row r="19" spans="1:8" ht="14.1" customHeight="1" x14ac:dyDescent="0.2">
      <c r="A19" s="19" t="s">
        <v>59</v>
      </c>
      <c r="B19" s="21">
        <v>2324</v>
      </c>
      <c r="C19" s="21">
        <v>2215</v>
      </c>
      <c r="D19" s="21">
        <v>2207</v>
      </c>
      <c r="E19" s="21">
        <v>2207</v>
      </c>
      <c r="F19" s="21">
        <v>3004</v>
      </c>
      <c r="G19" s="44" t="s">
        <v>61</v>
      </c>
      <c r="H19" s="55"/>
    </row>
    <row r="20" spans="1:8" ht="14.1" customHeight="1" x14ac:dyDescent="0.2">
      <c r="A20" s="19" t="s">
        <v>60</v>
      </c>
      <c r="B20" s="21">
        <v>13</v>
      </c>
      <c r="C20" s="21">
        <v>13</v>
      </c>
      <c r="D20" s="21">
        <v>0</v>
      </c>
      <c r="E20" s="21">
        <v>0</v>
      </c>
      <c r="F20" s="21">
        <v>1250</v>
      </c>
      <c r="G20" s="44" t="s">
        <v>62</v>
      </c>
      <c r="H20" s="55"/>
    </row>
    <row r="21" spans="1:8" ht="14.1" customHeight="1" x14ac:dyDescent="0.2">
      <c r="A21" s="19" t="s">
        <v>125</v>
      </c>
      <c r="B21" s="21">
        <v>96</v>
      </c>
      <c r="C21" s="21">
        <v>216</v>
      </c>
      <c r="D21" s="21">
        <v>211</v>
      </c>
      <c r="E21" s="21">
        <v>294</v>
      </c>
      <c r="F21" s="21">
        <v>276</v>
      </c>
      <c r="G21" s="20" t="s">
        <v>63</v>
      </c>
      <c r="H21" s="55"/>
    </row>
    <row r="22" spans="1:8" ht="14.1" customHeight="1" x14ac:dyDescent="0.2">
      <c r="A22" s="19" t="s">
        <v>64</v>
      </c>
      <c r="B22" s="21">
        <v>365</v>
      </c>
      <c r="C22" s="21">
        <v>412</v>
      </c>
      <c r="D22" s="21">
        <v>467</v>
      </c>
      <c r="E22" s="21">
        <v>586</v>
      </c>
      <c r="F22" s="21">
        <v>744</v>
      </c>
      <c r="G22" s="20" t="s">
        <v>65</v>
      </c>
      <c r="H22" s="56"/>
    </row>
    <row r="23" spans="1:8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8" ht="14.1" customHeight="1" x14ac:dyDescent="0.2">
      <c r="A24" s="22"/>
      <c r="B24" s="59">
        <v>6349</v>
      </c>
      <c r="C24" s="59">
        <v>6462</v>
      </c>
      <c r="D24" s="59">
        <v>6475</v>
      </c>
      <c r="E24" s="59">
        <v>6003</v>
      </c>
      <c r="F24" s="59">
        <f>SUM(F16:F22)</f>
        <v>8287</v>
      </c>
      <c r="G24" s="23"/>
      <c r="H24" s="57"/>
    </row>
    <row r="25" spans="1:8" ht="12.75" customHeight="1" x14ac:dyDescent="0.2">
      <c r="A25" s="26" t="s">
        <v>58</v>
      </c>
      <c r="B25" s="27"/>
      <c r="C25" s="28"/>
      <c r="G25" s="30" t="s">
        <v>41</v>
      </c>
      <c r="H25" s="37"/>
    </row>
    <row r="26" spans="1:8" ht="12.75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8" ht="12.75" customHeight="1" x14ac:dyDescent="0.2">
      <c r="B27" s="33"/>
      <c r="C27" s="33"/>
      <c r="D27" s="33"/>
      <c r="E27" s="33"/>
      <c r="F27" s="33"/>
      <c r="H27" s="37"/>
    </row>
    <row r="28" spans="1:8" ht="12.75" customHeight="1" x14ac:dyDescent="0.2">
      <c r="B28" s="33"/>
      <c r="C28" s="33"/>
      <c r="D28" s="33"/>
      <c r="E28" s="33"/>
      <c r="F28" s="33"/>
    </row>
    <row r="29" spans="1:8" ht="12.75" customHeight="1" x14ac:dyDescent="0.2">
      <c r="B29" s="33"/>
      <c r="C29" s="33"/>
      <c r="D29" s="33"/>
      <c r="E29" s="33"/>
      <c r="F29" s="33"/>
    </row>
    <row r="30" spans="1:8" x14ac:dyDescent="0.2">
      <c r="B30" s="33"/>
      <c r="C30" s="33"/>
      <c r="D30" s="33"/>
      <c r="E30" s="33"/>
      <c r="F30" s="33"/>
    </row>
    <row r="31" spans="1:8" x14ac:dyDescent="0.2">
      <c r="B31" s="33"/>
      <c r="C31" s="33"/>
    </row>
    <row r="32" spans="1:8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18">
    <tabColor theme="3" tint="-0.249977111117893"/>
  </sheetPr>
  <dimension ref="A1:K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31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16</v>
      </c>
      <c r="C5" s="21">
        <v>14</v>
      </c>
      <c r="D5" s="21">
        <v>14</v>
      </c>
      <c r="E5" s="21">
        <v>12</v>
      </c>
      <c r="F5" s="21">
        <v>12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62</v>
      </c>
      <c r="C6" s="21">
        <v>53</v>
      </c>
      <c r="D6" s="21">
        <v>54</v>
      </c>
      <c r="E6" s="21">
        <v>48</v>
      </c>
      <c r="F6" s="21">
        <v>48</v>
      </c>
      <c r="G6" s="20" t="s">
        <v>57</v>
      </c>
      <c r="H6" s="38"/>
    </row>
    <row r="7" spans="1:8" ht="14.1" customHeight="1" x14ac:dyDescent="0.2">
      <c r="A7" s="19" t="s">
        <v>1</v>
      </c>
      <c r="B7" s="21">
        <v>2</v>
      </c>
      <c r="C7" s="21">
        <v>2</v>
      </c>
      <c r="D7" s="21">
        <v>2</v>
      </c>
      <c r="E7" s="21">
        <v>3</v>
      </c>
      <c r="F7" s="21">
        <v>3</v>
      </c>
      <c r="G7" s="20" t="s">
        <v>4</v>
      </c>
      <c r="H7" s="39"/>
    </row>
    <row r="8" spans="1:8" ht="14.1" customHeight="1" x14ac:dyDescent="0.2">
      <c r="A8" s="19" t="s">
        <v>59</v>
      </c>
      <c r="B8" s="21">
        <v>11</v>
      </c>
      <c r="C8" s="21">
        <v>9</v>
      </c>
      <c r="D8" s="21">
        <v>8</v>
      </c>
      <c r="E8" s="21">
        <v>8</v>
      </c>
      <c r="F8" s="21">
        <v>8</v>
      </c>
      <c r="G8" s="44" t="s">
        <v>61</v>
      </c>
      <c r="H8" s="39"/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  <c r="H9" s="39"/>
    </row>
    <row r="10" spans="1:8" ht="14.1" customHeight="1" x14ac:dyDescent="0.2">
      <c r="A10" s="19" t="s">
        <v>125</v>
      </c>
      <c r="B10" s="21">
        <v>9</v>
      </c>
      <c r="C10" s="21">
        <v>8</v>
      </c>
      <c r="D10" s="21">
        <v>7</v>
      </c>
      <c r="E10" s="21">
        <v>8</v>
      </c>
      <c r="F10" s="21">
        <v>8</v>
      </c>
      <c r="G10" s="20" t="s">
        <v>63</v>
      </c>
      <c r="H10" s="39"/>
    </row>
    <row r="11" spans="1:8" ht="14.1" customHeight="1" x14ac:dyDescent="0.2">
      <c r="A11" s="19" t="s">
        <v>64</v>
      </c>
      <c r="B11" s="49">
        <v>32</v>
      </c>
      <c r="C11" s="49">
        <v>37</v>
      </c>
      <c r="D11" s="49">
        <v>44</v>
      </c>
      <c r="E11" s="49">
        <v>48</v>
      </c>
      <c r="F11" s="49">
        <v>56</v>
      </c>
      <c r="G11" s="20" t="s">
        <v>65</v>
      </c>
      <c r="H11" s="56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132</v>
      </c>
      <c r="C13" s="59">
        <v>123</v>
      </c>
      <c r="D13" s="59">
        <v>129</v>
      </c>
      <c r="E13" s="59">
        <v>127</v>
      </c>
      <c r="F13" s="59">
        <f>SUM(F5:F11)</f>
        <v>135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689</v>
      </c>
      <c r="C16" s="21">
        <v>479</v>
      </c>
      <c r="D16" s="21">
        <v>494</v>
      </c>
      <c r="E16" s="21">
        <v>466</v>
      </c>
      <c r="F16" s="21">
        <v>466</v>
      </c>
      <c r="G16" s="20" t="s">
        <v>0</v>
      </c>
      <c r="H16" s="54"/>
    </row>
    <row r="17" spans="1:11" ht="14.1" customHeight="1" x14ac:dyDescent="0.2">
      <c r="A17" s="19" t="s">
        <v>56</v>
      </c>
      <c r="B17" s="21">
        <v>498</v>
      </c>
      <c r="C17" s="21">
        <v>405</v>
      </c>
      <c r="D17" s="21">
        <v>432</v>
      </c>
      <c r="E17" s="21">
        <v>396</v>
      </c>
      <c r="F17" s="21">
        <v>368</v>
      </c>
      <c r="G17" s="20" t="s">
        <v>57</v>
      </c>
      <c r="H17" s="54"/>
    </row>
    <row r="18" spans="1:11" ht="14.1" customHeight="1" x14ac:dyDescent="0.2">
      <c r="A18" s="19" t="s">
        <v>1</v>
      </c>
      <c r="B18" s="21">
        <v>370</v>
      </c>
      <c r="C18" s="21">
        <v>370</v>
      </c>
      <c r="D18" s="21">
        <v>370</v>
      </c>
      <c r="E18" s="21">
        <v>418</v>
      </c>
      <c r="F18" s="21">
        <v>418</v>
      </c>
      <c r="G18" s="20" t="s">
        <v>4</v>
      </c>
      <c r="H18" s="55"/>
    </row>
    <row r="19" spans="1:11" ht="14.1" customHeight="1" x14ac:dyDescent="0.2">
      <c r="A19" s="19" t="s">
        <v>59</v>
      </c>
      <c r="B19" s="21">
        <v>733</v>
      </c>
      <c r="C19" s="21">
        <v>622</v>
      </c>
      <c r="D19" s="21">
        <v>564</v>
      </c>
      <c r="E19" s="21">
        <v>564</v>
      </c>
      <c r="F19" s="21">
        <v>564</v>
      </c>
      <c r="G19" s="44" t="s">
        <v>61</v>
      </c>
      <c r="H19" s="55"/>
    </row>
    <row r="20" spans="1:11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  <c r="H20" s="55"/>
    </row>
    <row r="21" spans="1:11" ht="14.1" customHeight="1" x14ac:dyDescent="0.2">
      <c r="A21" s="19" t="s">
        <v>125</v>
      </c>
      <c r="B21" s="21">
        <v>72</v>
      </c>
      <c r="C21" s="21">
        <v>69</v>
      </c>
      <c r="D21" s="21">
        <v>48</v>
      </c>
      <c r="E21" s="21">
        <v>54</v>
      </c>
      <c r="F21" s="21">
        <v>56</v>
      </c>
      <c r="G21" s="20" t="s">
        <v>63</v>
      </c>
      <c r="H21" s="55"/>
    </row>
    <row r="22" spans="1:11" ht="14.1" customHeight="1" x14ac:dyDescent="0.2">
      <c r="A22" s="19" t="s">
        <v>64</v>
      </c>
      <c r="B22" s="21">
        <v>283</v>
      </c>
      <c r="C22" s="21">
        <v>345</v>
      </c>
      <c r="D22" s="21">
        <v>387</v>
      </c>
      <c r="E22" s="21">
        <v>414</v>
      </c>
      <c r="F22" s="21">
        <v>482</v>
      </c>
      <c r="G22" s="20" t="s">
        <v>65</v>
      </c>
      <c r="H22" s="56"/>
    </row>
    <row r="23" spans="1:11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11" ht="14.1" customHeight="1" x14ac:dyDescent="0.2">
      <c r="A24" s="22"/>
      <c r="B24" s="59">
        <v>2645</v>
      </c>
      <c r="C24" s="59">
        <v>2290</v>
      </c>
      <c r="D24" s="59">
        <v>2295</v>
      </c>
      <c r="E24" s="59">
        <v>2312</v>
      </c>
      <c r="F24" s="59">
        <f>SUM(F16:F22)</f>
        <v>2354</v>
      </c>
      <c r="G24" s="23"/>
      <c r="H24" s="57"/>
    </row>
    <row r="25" spans="1:11" ht="14.1" customHeight="1" x14ac:dyDescent="0.2">
      <c r="A25" s="26" t="s">
        <v>58</v>
      </c>
      <c r="B25" s="27"/>
      <c r="C25" s="28"/>
      <c r="G25" s="30" t="s">
        <v>41</v>
      </c>
      <c r="H25" s="37"/>
    </row>
    <row r="26" spans="1:11" ht="14.1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11" ht="14.1" customHeight="1" x14ac:dyDescent="0.2">
      <c r="B27" s="33"/>
      <c r="C27" s="33"/>
      <c r="D27" s="33"/>
      <c r="E27" s="33"/>
      <c r="F27" s="33"/>
      <c r="H27" s="37"/>
    </row>
    <row r="28" spans="1:11" ht="14.1" customHeight="1" x14ac:dyDescent="0.2">
      <c r="B28" s="33"/>
      <c r="C28" s="33"/>
      <c r="D28" s="33"/>
      <c r="E28" s="33"/>
      <c r="F28" s="33"/>
    </row>
    <row r="29" spans="1:11" ht="14.1" customHeight="1" x14ac:dyDescent="0.2">
      <c r="B29" s="33"/>
      <c r="C29" s="33"/>
      <c r="D29" s="33"/>
      <c r="E29" s="33"/>
      <c r="F29" s="33"/>
    </row>
    <row r="30" spans="1:11" x14ac:dyDescent="0.2">
      <c r="B30" s="33"/>
      <c r="C30" s="33"/>
      <c r="D30" s="33"/>
      <c r="E30" s="33"/>
      <c r="F30" s="33"/>
    </row>
    <row r="31" spans="1:11" x14ac:dyDescent="0.2">
      <c r="H31" s="29"/>
      <c r="I31" s="29"/>
      <c r="J31" s="29"/>
      <c r="K31" s="29"/>
    </row>
    <row r="32" spans="1:11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FF0000"/>
  </sheetPr>
  <dimension ref="A1:IT32"/>
  <sheetViews>
    <sheetView zoomScaleNormal="100" zoomScaleSheetLayoutView="75" workbookViewId="0">
      <selection activeCell="C30" sqref="C30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2"/>
      <c r="C1" s="2"/>
      <c r="D1" s="2"/>
      <c r="E1" s="2"/>
      <c r="F1" s="3"/>
      <c r="G1" s="4" t="s">
        <v>24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18.75" x14ac:dyDescent="0.3">
      <c r="A2" s="8" t="s">
        <v>122</v>
      </c>
      <c r="B2" s="9"/>
      <c r="C2" s="9"/>
      <c r="D2" s="9"/>
      <c r="E2" s="9"/>
      <c r="F2" s="10"/>
      <c r="G2" s="11" t="s">
        <v>47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254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254" ht="14.1" customHeight="1" x14ac:dyDescent="0.2">
      <c r="A5" s="19" t="s">
        <v>0</v>
      </c>
      <c r="B5" s="21">
        <v>189</v>
      </c>
      <c r="C5" s="65">
        <v>195</v>
      </c>
      <c r="D5" s="21">
        <v>190</v>
      </c>
      <c r="E5" s="65">
        <v>177</v>
      </c>
      <c r="F5" s="65">
        <v>184</v>
      </c>
      <c r="G5" s="20" t="s">
        <v>0</v>
      </c>
    </row>
    <row r="6" spans="1:254" ht="14.1" customHeight="1" x14ac:dyDescent="0.2">
      <c r="A6" s="19" t="s">
        <v>56</v>
      </c>
      <c r="B6" s="21">
        <v>138</v>
      </c>
      <c r="C6" s="43">
        <v>145</v>
      </c>
      <c r="D6" s="21">
        <v>130</v>
      </c>
      <c r="E6" s="43">
        <v>123</v>
      </c>
      <c r="F6" s="43">
        <v>131</v>
      </c>
      <c r="G6" s="20" t="s">
        <v>57</v>
      </c>
    </row>
    <row r="7" spans="1:254" ht="14.1" customHeight="1" x14ac:dyDescent="0.2">
      <c r="A7" s="19" t="s">
        <v>1</v>
      </c>
      <c r="B7" s="29">
        <v>0</v>
      </c>
      <c r="C7" s="19">
        <v>0</v>
      </c>
      <c r="D7" s="29">
        <v>0</v>
      </c>
      <c r="E7" s="19">
        <v>0</v>
      </c>
      <c r="F7" s="19">
        <v>0</v>
      </c>
      <c r="G7" s="20" t="s">
        <v>4</v>
      </c>
    </row>
    <row r="8" spans="1:254" ht="14.1" customHeight="1" x14ac:dyDescent="0.2">
      <c r="A8" s="19" t="s">
        <v>59</v>
      </c>
      <c r="B8" s="21">
        <v>9</v>
      </c>
      <c r="C8" s="43">
        <v>9</v>
      </c>
      <c r="D8" s="21">
        <v>9</v>
      </c>
      <c r="E8" s="43">
        <v>7</v>
      </c>
      <c r="F8" s="43">
        <v>7</v>
      </c>
      <c r="G8" s="44" t="s">
        <v>61</v>
      </c>
    </row>
    <row r="9" spans="1:254" ht="14.1" customHeight="1" x14ac:dyDescent="0.2">
      <c r="A9" s="19" t="s">
        <v>60</v>
      </c>
      <c r="B9" s="21">
        <v>0</v>
      </c>
      <c r="C9" s="43">
        <v>0</v>
      </c>
      <c r="D9" s="29">
        <v>0</v>
      </c>
      <c r="E9" s="43">
        <v>0</v>
      </c>
      <c r="F9" s="43">
        <v>0</v>
      </c>
      <c r="G9" s="44" t="s">
        <v>62</v>
      </c>
    </row>
    <row r="10" spans="1:254" ht="14.1" customHeight="1" x14ac:dyDescent="0.2">
      <c r="A10" s="19" t="s">
        <v>125</v>
      </c>
      <c r="B10" s="21">
        <v>0</v>
      </c>
      <c r="C10" s="43">
        <v>0</v>
      </c>
      <c r="D10" s="29">
        <v>0</v>
      </c>
      <c r="E10" s="43">
        <v>0</v>
      </c>
      <c r="F10" s="43">
        <v>0</v>
      </c>
      <c r="G10" s="20" t="s">
        <v>63</v>
      </c>
    </row>
    <row r="11" spans="1:254" ht="14.1" customHeight="1" x14ac:dyDescent="0.2">
      <c r="A11" s="19" t="s">
        <v>64</v>
      </c>
      <c r="B11" s="21">
        <v>26</v>
      </c>
      <c r="C11" s="19">
        <v>54</v>
      </c>
      <c r="D11" s="21">
        <v>68</v>
      </c>
      <c r="E11" s="19">
        <v>75</v>
      </c>
      <c r="F11" s="19">
        <v>71</v>
      </c>
      <c r="G11" s="20" t="s">
        <v>65</v>
      </c>
    </row>
    <row r="12" spans="1:254" ht="14.1" customHeight="1" x14ac:dyDescent="0.2">
      <c r="A12" s="19"/>
      <c r="B12" s="21"/>
      <c r="C12" s="77"/>
      <c r="D12" s="21"/>
      <c r="E12" s="77"/>
      <c r="F12" s="77"/>
      <c r="G12" s="20"/>
    </row>
    <row r="13" spans="1:254" ht="14.1" customHeight="1" x14ac:dyDescent="0.2">
      <c r="A13" s="22"/>
      <c r="B13" s="59">
        <v>362</v>
      </c>
      <c r="C13" s="59">
        <v>349</v>
      </c>
      <c r="D13" s="59">
        <v>397</v>
      </c>
      <c r="E13" s="59">
        <v>382</v>
      </c>
      <c r="F13" s="59">
        <v>393</v>
      </c>
      <c r="G13" s="23"/>
    </row>
    <row r="14" spans="1:254" ht="14.1" customHeight="1" x14ac:dyDescent="0.2">
      <c r="A14" s="24"/>
      <c r="B14" s="61"/>
      <c r="C14" s="61"/>
      <c r="D14" s="69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3"/>
      <c r="C15" s="63"/>
      <c r="D15" s="68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52">
        <v>37327</v>
      </c>
      <c r="C16" s="65">
        <v>38609</v>
      </c>
      <c r="D16" s="65">
        <v>38177</v>
      </c>
      <c r="E16" s="65">
        <v>36727</v>
      </c>
      <c r="F16" s="65">
        <v>38783</v>
      </c>
      <c r="G16" s="44" t="s">
        <v>0</v>
      </c>
    </row>
    <row r="17" spans="1:7" ht="14.1" customHeight="1" x14ac:dyDescent="0.2">
      <c r="A17" s="19" t="s">
        <v>56</v>
      </c>
      <c r="B17" s="52">
        <v>624</v>
      </c>
      <c r="C17" s="43">
        <v>662</v>
      </c>
      <c r="D17" s="43">
        <v>559</v>
      </c>
      <c r="E17" s="43">
        <v>541</v>
      </c>
      <c r="F17" s="43">
        <v>600</v>
      </c>
      <c r="G17" s="44" t="s">
        <v>57</v>
      </c>
    </row>
    <row r="18" spans="1:7" ht="14.1" customHeight="1" x14ac:dyDescent="0.2">
      <c r="A18" s="19" t="s">
        <v>1</v>
      </c>
      <c r="B18" s="29">
        <v>0</v>
      </c>
      <c r="C18" s="19">
        <v>0</v>
      </c>
      <c r="D18" s="19">
        <v>0</v>
      </c>
      <c r="E18" s="19">
        <v>0</v>
      </c>
      <c r="F18" s="19">
        <v>0</v>
      </c>
      <c r="G18" s="44" t="s">
        <v>4</v>
      </c>
    </row>
    <row r="19" spans="1:7" ht="14.1" customHeight="1" x14ac:dyDescent="0.2">
      <c r="A19" s="19" t="s">
        <v>59</v>
      </c>
      <c r="B19" s="52">
        <v>1515</v>
      </c>
      <c r="C19" s="43">
        <v>1520</v>
      </c>
      <c r="D19" s="43">
        <v>1520</v>
      </c>
      <c r="E19" s="43">
        <v>1120</v>
      </c>
      <c r="F19" s="43">
        <v>1120</v>
      </c>
      <c r="G19" s="44" t="s">
        <v>61</v>
      </c>
    </row>
    <row r="20" spans="1:7" ht="14.1" customHeight="1" x14ac:dyDescent="0.2">
      <c r="A20" s="19" t="s">
        <v>60</v>
      </c>
      <c r="B20" s="52">
        <v>0</v>
      </c>
      <c r="C20" s="43">
        <v>0</v>
      </c>
      <c r="D20" s="43">
        <v>0</v>
      </c>
      <c r="E20" s="43">
        <v>0</v>
      </c>
      <c r="F20" s="43">
        <v>0</v>
      </c>
      <c r="G20" s="44" t="s">
        <v>62</v>
      </c>
    </row>
    <row r="21" spans="1:7" ht="14.1" customHeight="1" x14ac:dyDescent="0.2">
      <c r="A21" s="19" t="s">
        <v>125</v>
      </c>
      <c r="B21" s="52">
        <v>0</v>
      </c>
      <c r="C21" s="43">
        <v>0</v>
      </c>
      <c r="D21" s="43">
        <v>0</v>
      </c>
      <c r="E21" s="43">
        <v>0</v>
      </c>
      <c r="F21" s="43">
        <v>0</v>
      </c>
      <c r="G21" s="44" t="s">
        <v>63</v>
      </c>
    </row>
    <row r="22" spans="1:7" ht="14.1" customHeight="1" x14ac:dyDescent="0.2">
      <c r="A22" s="19" t="s">
        <v>64</v>
      </c>
      <c r="B22" s="52">
        <v>62</v>
      </c>
      <c r="C22" s="19">
        <v>129</v>
      </c>
      <c r="D22" s="19">
        <v>209</v>
      </c>
      <c r="E22" s="19">
        <v>181</v>
      </c>
      <c r="F22" s="19">
        <v>153</v>
      </c>
      <c r="G22" s="44" t="s">
        <v>65</v>
      </c>
    </row>
    <row r="23" spans="1:7" ht="14.1" customHeight="1" x14ac:dyDescent="0.2">
      <c r="A23" s="19"/>
      <c r="B23" s="52"/>
      <c r="C23" s="67"/>
      <c r="D23" s="77"/>
      <c r="E23" s="77"/>
      <c r="F23" s="77"/>
      <c r="G23" s="44"/>
    </row>
    <row r="24" spans="1:7" ht="14.1" customHeight="1" x14ac:dyDescent="0.2">
      <c r="A24" s="22"/>
      <c r="B24" s="59">
        <v>39528</v>
      </c>
      <c r="C24" s="59">
        <v>40791</v>
      </c>
      <c r="D24" s="59">
        <v>40465</v>
      </c>
      <c r="E24" s="59">
        <v>38569</v>
      </c>
      <c r="F24" s="59">
        <v>40656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19">
    <tabColor theme="3" tint="-0.249977111117893"/>
  </sheetPr>
  <dimension ref="A1:H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30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54</v>
      </c>
      <c r="H2" s="41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42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5</v>
      </c>
      <c r="C5" s="21">
        <v>5</v>
      </c>
      <c r="D5" s="21">
        <v>5</v>
      </c>
      <c r="E5" s="21">
        <v>5</v>
      </c>
      <c r="F5" s="21">
        <v>5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13</v>
      </c>
      <c r="C6" s="21">
        <v>14</v>
      </c>
      <c r="D6" s="21">
        <v>10</v>
      </c>
      <c r="E6" s="21">
        <v>4</v>
      </c>
      <c r="F6" s="21">
        <v>3</v>
      </c>
      <c r="G6" s="20" t="s">
        <v>57</v>
      </c>
      <c r="H6" s="54"/>
    </row>
    <row r="7" spans="1:8" ht="14.1" customHeight="1" x14ac:dyDescent="0.2">
      <c r="A7" s="19" t="s">
        <v>1</v>
      </c>
      <c r="B7" s="21">
        <v>1</v>
      </c>
      <c r="C7" s="21">
        <v>1</v>
      </c>
      <c r="D7" s="21">
        <v>1</v>
      </c>
      <c r="E7" s="21">
        <v>1</v>
      </c>
      <c r="F7" s="21">
        <v>1</v>
      </c>
      <c r="G7" s="20" t="s">
        <v>4</v>
      </c>
      <c r="H7" s="55"/>
    </row>
    <row r="8" spans="1:8" ht="14.1" customHeight="1" x14ac:dyDescent="0.2">
      <c r="A8" s="19" t="s">
        <v>59</v>
      </c>
      <c r="B8" s="21">
        <v>3</v>
      </c>
      <c r="C8" s="21">
        <v>3</v>
      </c>
      <c r="D8" s="21">
        <v>4</v>
      </c>
      <c r="E8" s="21">
        <v>4</v>
      </c>
      <c r="F8" s="21">
        <v>4</v>
      </c>
      <c r="G8" s="44" t="s">
        <v>61</v>
      </c>
      <c r="H8" s="55"/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  <c r="H9" s="55"/>
    </row>
    <row r="10" spans="1:8" ht="14.1" customHeight="1" x14ac:dyDescent="0.2">
      <c r="A10" s="19" t="s">
        <v>125</v>
      </c>
      <c r="B10" s="21">
        <v>1</v>
      </c>
      <c r="C10" s="21">
        <v>2</v>
      </c>
      <c r="D10" s="21">
        <v>2</v>
      </c>
      <c r="E10" s="21">
        <v>4</v>
      </c>
      <c r="F10" s="21">
        <v>3</v>
      </c>
      <c r="G10" s="20" t="s">
        <v>63</v>
      </c>
      <c r="H10" s="55"/>
    </row>
    <row r="11" spans="1:8" ht="14.1" customHeight="1" x14ac:dyDescent="0.2">
      <c r="A11" s="19" t="s">
        <v>64</v>
      </c>
      <c r="B11" s="21">
        <v>4</v>
      </c>
      <c r="C11" s="21">
        <v>4</v>
      </c>
      <c r="D11" s="21">
        <v>9</v>
      </c>
      <c r="E11" s="21">
        <v>9</v>
      </c>
      <c r="F11" s="21">
        <v>8</v>
      </c>
      <c r="G11" s="20" t="s">
        <v>65</v>
      </c>
      <c r="H11" s="56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27</v>
      </c>
      <c r="C13" s="59">
        <v>29</v>
      </c>
      <c r="D13" s="59">
        <v>31</v>
      </c>
      <c r="E13" s="59">
        <v>27</v>
      </c>
      <c r="F13" s="59">
        <f>SUM(F5:F11)</f>
        <v>24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365</v>
      </c>
      <c r="C16" s="21">
        <v>413</v>
      </c>
      <c r="D16" s="21">
        <v>413</v>
      </c>
      <c r="E16" s="21">
        <v>366</v>
      </c>
      <c r="F16" s="21">
        <v>366</v>
      </c>
      <c r="G16" s="20" t="s">
        <v>0</v>
      </c>
      <c r="H16" s="54"/>
    </row>
    <row r="17" spans="1:8" ht="14.1" customHeight="1" x14ac:dyDescent="0.2">
      <c r="A17" s="19" t="s">
        <v>56</v>
      </c>
      <c r="B17" s="21">
        <v>77</v>
      </c>
      <c r="C17" s="21">
        <v>80</v>
      </c>
      <c r="D17" s="21">
        <v>60</v>
      </c>
      <c r="E17" s="21">
        <v>20</v>
      </c>
      <c r="F17" s="21">
        <v>15</v>
      </c>
      <c r="G17" s="20" t="s">
        <v>57</v>
      </c>
      <c r="H17" s="54"/>
    </row>
    <row r="18" spans="1:8" ht="14.1" customHeight="1" x14ac:dyDescent="0.2">
      <c r="A18" s="19" t="s">
        <v>1</v>
      </c>
      <c r="B18" s="21">
        <v>88</v>
      </c>
      <c r="C18" s="21">
        <v>88</v>
      </c>
      <c r="D18" s="21">
        <v>88</v>
      </c>
      <c r="E18" s="21">
        <v>88</v>
      </c>
      <c r="F18" s="21">
        <v>88</v>
      </c>
      <c r="G18" s="20" t="s">
        <v>4</v>
      </c>
      <c r="H18" s="55"/>
    </row>
    <row r="19" spans="1:8" ht="14.1" customHeight="1" x14ac:dyDescent="0.2">
      <c r="A19" s="19" t="s">
        <v>59</v>
      </c>
      <c r="B19" s="21">
        <v>339</v>
      </c>
      <c r="C19" s="21">
        <v>339</v>
      </c>
      <c r="D19" s="21">
        <v>399</v>
      </c>
      <c r="E19" s="21">
        <v>424</v>
      </c>
      <c r="F19" s="21">
        <v>424</v>
      </c>
      <c r="G19" s="44" t="s">
        <v>61</v>
      </c>
      <c r="H19" s="55"/>
    </row>
    <row r="20" spans="1:8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  <c r="H20" s="55"/>
    </row>
    <row r="21" spans="1:8" ht="14.1" customHeight="1" x14ac:dyDescent="0.2">
      <c r="A21" s="19" t="s">
        <v>125</v>
      </c>
      <c r="B21" s="21">
        <v>4</v>
      </c>
      <c r="C21" s="21">
        <v>5</v>
      </c>
      <c r="D21" s="21">
        <v>9</v>
      </c>
      <c r="E21" s="21">
        <v>15</v>
      </c>
      <c r="F21" s="21">
        <v>13</v>
      </c>
      <c r="G21" s="20" t="s">
        <v>63</v>
      </c>
      <c r="H21" s="55"/>
    </row>
    <row r="22" spans="1:8" ht="14.1" customHeight="1" x14ac:dyDescent="0.2">
      <c r="A22" s="19" t="s">
        <v>64</v>
      </c>
      <c r="B22" s="21">
        <v>24</v>
      </c>
      <c r="C22" s="21">
        <v>20</v>
      </c>
      <c r="D22" s="21">
        <v>42</v>
      </c>
      <c r="E22" s="21">
        <v>48</v>
      </c>
      <c r="F22" s="21">
        <v>42</v>
      </c>
      <c r="G22" s="20" t="s">
        <v>65</v>
      </c>
      <c r="H22" s="56"/>
    </row>
    <row r="23" spans="1:8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8" ht="14.1" customHeight="1" x14ac:dyDescent="0.2">
      <c r="A24" s="22"/>
      <c r="B24" s="59">
        <v>897</v>
      </c>
      <c r="C24" s="59">
        <v>945</v>
      </c>
      <c r="D24" s="59">
        <v>1011</v>
      </c>
      <c r="E24" s="59">
        <v>961</v>
      </c>
      <c r="F24" s="59">
        <f>SUM(F16:F22)</f>
        <v>948</v>
      </c>
      <c r="G24" s="23"/>
      <c r="H24" s="57"/>
    </row>
    <row r="25" spans="1:8" ht="14.1" customHeight="1" x14ac:dyDescent="0.2">
      <c r="A25" s="26" t="s">
        <v>58</v>
      </c>
      <c r="B25" s="27"/>
      <c r="C25" s="28"/>
      <c r="G25" s="30" t="s">
        <v>41</v>
      </c>
      <c r="H25" s="37"/>
    </row>
    <row r="26" spans="1:8" ht="14.1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8" ht="14.1" customHeight="1" x14ac:dyDescent="0.2">
      <c r="B27" s="33"/>
      <c r="C27" s="33"/>
      <c r="D27" s="33"/>
      <c r="E27" s="33"/>
      <c r="F27" s="33"/>
      <c r="H27" s="37"/>
    </row>
    <row r="28" spans="1:8" ht="14.1" customHeight="1" x14ac:dyDescent="0.2">
      <c r="B28" s="33"/>
      <c r="C28" s="33"/>
      <c r="D28" s="33"/>
      <c r="E28" s="33"/>
      <c r="F28" s="33"/>
    </row>
    <row r="29" spans="1:8" ht="14.1" customHeight="1" x14ac:dyDescent="0.2">
      <c r="B29" s="33"/>
      <c r="C29" s="33"/>
      <c r="D29" s="33"/>
      <c r="E29" s="33"/>
      <c r="F29" s="33"/>
    </row>
    <row r="30" spans="1:8" x14ac:dyDescent="0.2">
      <c r="B30" s="33"/>
      <c r="C30" s="33"/>
      <c r="D30" s="33"/>
      <c r="E30" s="33"/>
      <c r="F30" s="33"/>
    </row>
    <row r="31" spans="1:8" x14ac:dyDescent="0.2">
      <c r="B31" s="33"/>
      <c r="C31" s="33"/>
      <c r="D31" s="33"/>
      <c r="E31" s="33"/>
      <c r="F31" s="33"/>
    </row>
    <row r="32" spans="1:8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0">
    <tabColor theme="3" tint="-0.249977111117893"/>
  </sheetPr>
  <dimension ref="A1:K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11" s="7" customFormat="1" ht="18.75" x14ac:dyDescent="0.3">
      <c r="A1" s="1" t="s">
        <v>121</v>
      </c>
      <c r="B1" s="3"/>
      <c r="C1" s="3"/>
      <c r="D1" s="3"/>
      <c r="E1" s="3"/>
      <c r="F1" s="3"/>
      <c r="G1" s="4" t="s">
        <v>29</v>
      </c>
      <c r="H1" s="36"/>
    </row>
    <row r="2" spans="1:11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11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11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11" ht="14.1" customHeight="1" x14ac:dyDescent="0.2">
      <c r="A5" s="19" t="s">
        <v>0</v>
      </c>
      <c r="B5" s="21">
        <v>25</v>
      </c>
      <c r="C5" s="21">
        <v>24</v>
      </c>
      <c r="D5" s="21">
        <v>23</v>
      </c>
      <c r="E5" s="21">
        <v>22</v>
      </c>
      <c r="F5" s="21">
        <v>21</v>
      </c>
      <c r="G5" s="20" t="s">
        <v>0</v>
      </c>
      <c r="H5" s="38"/>
    </row>
    <row r="6" spans="1:11" ht="14.1" customHeight="1" x14ac:dyDescent="0.2">
      <c r="A6" s="19" t="s">
        <v>56</v>
      </c>
      <c r="B6" s="21">
        <v>76</v>
      </c>
      <c r="C6" s="21">
        <v>73</v>
      </c>
      <c r="D6" s="21">
        <v>71</v>
      </c>
      <c r="E6" s="21">
        <v>62</v>
      </c>
      <c r="F6" s="21">
        <v>68</v>
      </c>
      <c r="G6" s="20" t="s">
        <v>57</v>
      </c>
      <c r="H6" s="38"/>
    </row>
    <row r="7" spans="1:11" ht="14.1" customHeight="1" x14ac:dyDescent="0.2">
      <c r="A7" s="19" t="s">
        <v>1</v>
      </c>
      <c r="B7" s="21">
        <v>7</v>
      </c>
      <c r="C7" s="21">
        <v>8</v>
      </c>
      <c r="D7" s="21">
        <v>6</v>
      </c>
      <c r="E7" s="21">
        <v>6</v>
      </c>
      <c r="F7" s="21">
        <v>6</v>
      </c>
      <c r="G7" s="20" t="s">
        <v>4</v>
      </c>
      <c r="H7" s="39"/>
    </row>
    <row r="8" spans="1:11" ht="14.1" customHeight="1" x14ac:dyDescent="0.2">
      <c r="A8" s="19" t="s">
        <v>59</v>
      </c>
      <c r="B8" s="21">
        <v>23</v>
      </c>
      <c r="C8" s="21">
        <v>24</v>
      </c>
      <c r="D8" s="21">
        <v>25</v>
      </c>
      <c r="E8" s="21">
        <v>25</v>
      </c>
      <c r="F8" s="21">
        <v>23</v>
      </c>
      <c r="G8" s="44" t="s">
        <v>61</v>
      </c>
      <c r="H8" s="39"/>
    </row>
    <row r="9" spans="1:11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  <c r="H9" s="39"/>
      <c r="I9"/>
      <c r="J9"/>
      <c r="K9"/>
    </row>
    <row r="10" spans="1:11" ht="14.1" customHeight="1" x14ac:dyDescent="0.2">
      <c r="A10" s="19" t="s">
        <v>125</v>
      </c>
      <c r="B10" s="21">
        <v>20</v>
      </c>
      <c r="C10" s="21">
        <v>37</v>
      </c>
      <c r="D10" s="21">
        <v>36</v>
      </c>
      <c r="E10" s="21">
        <v>33</v>
      </c>
      <c r="F10" s="21">
        <v>41</v>
      </c>
      <c r="G10" s="20" t="s">
        <v>63</v>
      </c>
      <c r="H10" s="55"/>
      <c r="I10"/>
      <c r="J10"/>
      <c r="K10"/>
    </row>
    <row r="11" spans="1:11" ht="14.1" customHeight="1" x14ac:dyDescent="0.2">
      <c r="A11" s="19" t="s">
        <v>64</v>
      </c>
      <c r="B11" s="49">
        <v>42</v>
      </c>
      <c r="C11" s="49">
        <v>51</v>
      </c>
      <c r="D11" s="49">
        <v>67</v>
      </c>
      <c r="E11" s="49">
        <v>65</v>
      </c>
      <c r="F11" s="49">
        <v>79</v>
      </c>
      <c r="G11" s="20" t="s">
        <v>65</v>
      </c>
      <c r="H11" s="56"/>
      <c r="I11"/>
      <c r="J11"/>
      <c r="K11"/>
    </row>
    <row r="12" spans="1:11" ht="14.1" customHeight="1" x14ac:dyDescent="0.2">
      <c r="A12" s="19"/>
      <c r="B12" s="21"/>
      <c r="C12" s="21"/>
      <c r="D12" s="21"/>
      <c r="E12" s="21"/>
      <c r="F12" s="21"/>
      <c r="G12" s="20"/>
      <c r="H12" s="54"/>
      <c r="I12"/>
      <c r="J12"/>
      <c r="K12"/>
    </row>
    <row r="13" spans="1:11" ht="14.1" customHeight="1" x14ac:dyDescent="0.2">
      <c r="A13" s="22"/>
      <c r="B13" s="59">
        <v>193</v>
      </c>
      <c r="C13" s="59">
        <v>217</v>
      </c>
      <c r="D13" s="59">
        <v>228</v>
      </c>
      <c r="E13" s="59">
        <v>213</v>
      </c>
      <c r="F13" s="59">
        <f>SUM(F5:F11)</f>
        <v>238</v>
      </c>
      <c r="G13" s="23"/>
      <c r="H13" s="57"/>
      <c r="I13"/>
      <c r="J13"/>
      <c r="K13"/>
    </row>
    <row r="14" spans="1:11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  <c r="I14"/>
      <c r="J14"/>
      <c r="K14"/>
    </row>
    <row r="15" spans="1:11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  <c r="I15"/>
      <c r="J15"/>
      <c r="K15"/>
    </row>
    <row r="16" spans="1:11" ht="14.1" customHeight="1" x14ac:dyDescent="0.2">
      <c r="A16" s="19" t="s">
        <v>0</v>
      </c>
      <c r="B16" s="21">
        <v>1064</v>
      </c>
      <c r="C16" s="21">
        <v>1086</v>
      </c>
      <c r="D16" s="21">
        <v>1065</v>
      </c>
      <c r="E16" s="21">
        <v>1028</v>
      </c>
      <c r="F16" s="21">
        <v>1014</v>
      </c>
      <c r="G16" s="20" t="s">
        <v>0</v>
      </c>
      <c r="H16" s="54"/>
      <c r="I16"/>
      <c r="J16"/>
      <c r="K16"/>
    </row>
    <row r="17" spans="1:11" ht="14.1" customHeight="1" x14ac:dyDescent="0.2">
      <c r="A17" s="19" t="s">
        <v>56</v>
      </c>
      <c r="B17" s="21">
        <v>568</v>
      </c>
      <c r="C17" s="21">
        <v>556</v>
      </c>
      <c r="D17" s="21">
        <v>546</v>
      </c>
      <c r="E17" s="21">
        <v>483</v>
      </c>
      <c r="F17" s="21">
        <v>520</v>
      </c>
      <c r="G17" s="20" t="s">
        <v>57</v>
      </c>
      <c r="H17" s="54"/>
      <c r="I17"/>
      <c r="J17"/>
      <c r="K17"/>
    </row>
    <row r="18" spans="1:11" ht="14.1" customHeight="1" x14ac:dyDescent="0.2">
      <c r="A18" s="19" t="s">
        <v>1</v>
      </c>
      <c r="B18" s="21">
        <v>412</v>
      </c>
      <c r="C18" s="21">
        <v>426</v>
      </c>
      <c r="D18" s="21">
        <v>374</v>
      </c>
      <c r="E18" s="21">
        <v>368</v>
      </c>
      <c r="F18" s="21">
        <v>364</v>
      </c>
      <c r="G18" s="20" t="s">
        <v>4</v>
      </c>
      <c r="H18" s="55"/>
      <c r="I18"/>
      <c r="J18"/>
      <c r="K18"/>
    </row>
    <row r="19" spans="1:11" ht="14.1" customHeight="1" x14ac:dyDescent="0.2">
      <c r="A19" s="19" t="s">
        <v>59</v>
      </c>
      <c r="B19" s="21">
        <v>1387</v>
      </c>
      <c r="C19" s="21">
        <v>1417</v>
      </c>
      <c r="D19" s="21">
        <v>1462</v>
      </c>
      <c r="E19" s="21">
        <v>1442</v>
      </c>
      <c r="F19" s="21">
        <v>1518</v>
      </c>
      <c r="G19" s="44" t="s">
        <v>61</v>
      </c>
      <c r="H19" s="55"/>
      <c r="I19"/>
      <c r="J19"/>
      <c r="K19"/>
    </row>
    <row r="20" spans="1:11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  <c r="H20" s="55"/>
      <c r="I20"/>
      <c r="J20"/>
      <c r="K20"/>
    </row>
    <row r="21" spans="1:11" ht="14.1" customHeight="1" x14ac:dyDescent="0.2">
      <c r="A21" s="19" t="s">
        <v>125</v>
      </c>
      <c r="B21" s="21">
        <v>121</v>
      </c>
      <c r="C21" s="21">
        <v>267</v>
      </c>
      <c r="D21" s="21">
        <v>254</v>
      </c>
      <c r="E21" s="21">
        <v>260</v>
      </c>
      <c r="F21" s="21">
        <v>282</v>
      </c>
      <c r="G21" s="20" t="s">
        <v>63</v>
      </c>
      <c r="H21" s="55"/>
      <c r="I21"/>
      <c r="J21"/>
      <c r="K21"/>
    </row>
    <row r="22" spans="1:11" ht="14.1" customHeight="1" x14ac:dyDescent="0.2">
      <c r="A22" s="19" t="s">
        <v>64</v>
      </c>
      <c r="B22" s="21">
        <v>337</v>
      </c>
      <c r="C22" s="21">
        <v>406</v>
      </c>
      <c r="D22" s="21">
        <v>547</v>
      </c>
      <c r="E22" s="21">
        <v>593</v>
      </c>
      <c r="F22" s="21">
        <v>671</v>
      </c>
      <c r="G22" s="20" t="s">
        <v>65</v>
      </c>
      <c r="H22" s="56"/>
    </row>
    <row r="23" spans="1:11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11" ht="14.1" customHeight="1" x14ac:dyDescent="0.2">
      <c r="A24" s="22"/>
      <c r="B24" s="59">
        <v>3889</v>
      </c>
      <c r="C24" s="59">
        <v>4158</v>
      </c>
      <c r="D24" s="59">
        <v>4248</v>
      </c>
      <c r="E24" s="59">
        <v>4174</v>
      </c>
      <c r="F24" s="59">
        <f>SUM(F16:F22)</f>
        <v>4369</v>
      </c>
      <c r="G24" s="23"/>
      <c r="H24" s="57"/>
    </row>
    <row r="25" spans="1:11" ht="14.1" customHeight="1" x14ac:dyDescent="0.2">
      <c r="A25" s="26" t="s">
        <v>58</v>
      </c>
      <c r="B25" s="27"/>
      <c r="C25" s="28"/>
      <c r="G25" s="30" t="s">
        <v>41</v>
      </c>
      <c r="H25" s="37"/>
    </row>
    <row r="26" spans="1:11" ht="14.1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11" ht="14.1" customHeight="1" x14ac:dyDescent="0.2">
      <c r="B27" s="33"/>
      <c r="C27" s="33"/>
      <c r="D27" s="33"/>
      <c r="E27" s="33"/>
      <c r="F27" s="33"/>
      <c r="H27" s="37"/>
    </row>
    <row r="28" spans="1:11" ht="14.1" customHeight="1" x14ac:dyDescent="0.2">
      <c r="B28" s="33"/>
      <c r="C28" s="33"/>
      <c r="D28" s="33"/>
      <c r="E28" s="33"/>
      <c r="F28" s="33"/>
    </row>
    <row r="29" spans="1:11" ht="14.1" customHeight="1" x14ac:dyDescent="0.2">
      <c r="B29" s="33"/>
      <c r="C29" s="33"/>
      <c r="D29" s="33"/>
      <c r="E29" s="33"/>
      <c r="F29" s="33"/>
    </row>
    <row r="30" spans="1:11" x14ac:dyDescent="0.2">
      <c r="B30" s="33"/>
      <c r="C30" s="33"/>
      <c r="D30" s="33"/>
      <c r="E30" s="33"/>
      <c r="F30" s="33"/>
      <c r="G30" s="33"/>
      <c r="H30" s="33"/>
    </row>
    <row r="31" spans="1:11" x14ac:dyDescent="0.2">
      <c r="B31" s="33"/>
      <c r="C31" s="33"/>
      <c r="D31" s="33"/>
      <c r="E31" s="33"/>
      <c r="F31" s="33"/>
      <c r="G31" s="33"/>
      <c r="H31" s="33"/>
    </row>
    <row r="32" spans="1:11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21">
    <tabColor theme="3" tint="-0.249977111117893"/>
  </sheetPr>
  <dimension ref="A1:H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28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21">
        <v>19</v>
      </c>
      <c r="C5" s="21">
        <v>18</v>
      </c>
      <c r="D5" s="21">
        <v>19</v>
      </c>
      <c r="E5" s="21">
        <v>19</v>
      </c>
      <c r="F5" s="21">
        <v>19</v>
      </c>
      <c r="G5" s="20" t="s">
        <v>0</v>
      </c>
      <c r="H5" s="38"/>
    </row>
    <row r="6" spans="1:8" ht="14.1" customHeight="1" x14ac:dyDescent="0.2">
      <c r="A6" s="19" t="s">
        <v>56</v>
      </c>
      <c r="B6" s="21">
        <v>88</v>
      </c>
      <c r="C6" s="21">
        <v>97</v>
      </c>
      <c r="D6" s="21">
        <v>92</v>
      </c>
      <c r="E6" s="21">
        <v>87</v>
      </c>
      <c r="F6" s="21">
        <v>90</v>
      </c>
      <c r="G6" s="20" t="s">
        <v>57</v>
      </c>
      <c r="H6" s="38"/>
    </row>
    <row r="7" spans="1:8" ht="14.1" customHeight="1" x14ac:dyDescent="0.2">
      <c r="A7" s="19" t="s">
        <v>1</v>
      </c>
      <c r="B7" s="21">
        <v>5</v>
      </c>
      <c r="C7" s="21">
        <v>5</v>
      </c>
      <c r="D7" s="21">
        <v>5</v>
      </c>
      <c r="E7" s="21">
        <v>6</v>
      </c>
      <c r="F7" s="21">
        <v>6</v>
      </c>
      <c r="G7" s="20" t="s">
        <v>4</v>
      </c>
      <c r="H7" s="39"/>
    </row>
    <row r="8" spans="1:8" ht="14.1" customHeight="1" x14ac:dyDescent="0.2">
      <c r="A8" s="19" t="s">
        <v>59</v>
      </c>
      <c r="B8" s="21">
        <v>16</v>
      </c>
      <c r="C8" s="21">
        <v>16</v>
      </c>
      <c r="D8" s="21">
        <v>16</v>
      </c>
      <c r="E8" s="21">
        <v>16</v>
      </c>
      <c r="F8" s="21">
        <v>15</v>
      </c>
      <c r="G8" s="44" t="s">
        <v>61</v>
      </c>
      <c r="H8" s="39"/>
    </row>
    <row r="9" spans="1:8" ht="14.1" customHeight="1" x14ac:dyDescent="0.2">
      <c r="A9" s="19" t="s">
        <v>60</v>
      </c>
      <c r="B9" s="21">
        <v>1</v>
      </c>
      <c r="C9" s="21">
        <v>1</v>
      </c>
      <c r="D9" s="21">
        <v>1</v>
      </c>
      <c r="E9" s="21">
        <v>1</v>
      </c>
      <c r="F9" s="21">
        <v>0</v>
      </c>
      <c r="G9" s="44" t="s">
        <v>62</v>
      </c>
      <c r="H9" s="39"/>
    </row>
    <row r="10" spans="1:8" ht="14.1" customHeight="1" x14ac:dyDescent="0.2">
      <c r="A10" s="19" t="s">
        <v>125</v>
      </c>
      <c r="B10" s="49">
        <v>23</v>
      </c>
      <c r="C10" s="49">
        <v>24</v>
      </c>
      <c r="D10" s="49">
        <v>34</v>
      </c>
      <c r="E10" s="49">
        <v>28</v>
      </c>
      <c r="F10" s="49">
        <v>39</v>
      </c>
      <c r="G10" s="20" t="s">
        <v>63</v>
      </c>
      <c r="H10" s="55"/>
    </row>
    <row r="11" spans="1:8" ht="14.1" customHeight="1" x14ac:dyDescent="0.2">
      <c r="A11" s="19" t="s">
        <v>64</v>
      </c>
      <c r="B11" s="49">
        <v>110</v>
      </c>
      <c r="C11" s="49">
        <v>135</v>
      </c>
      <c r="D11" s="49">
        <v>166</v>
      </c>
      <c r="E11" s="49">
        <v>177</v>
      </c>
      <c r="F11" s="49">
        <v>187</v>
      </c>
      <c r="G11" s="20" t="s">
        <v>65</v>
      </c>
      <c r="H11" s="56"/>
    </row>
    <row r="12" spans="1:8" ht="14.1" customHeight="1" x14ac:dyDescent="0.2">
      <c r="A12" s="19"/>
      <c r="B12" s="21"/>
      <c r="C12" s="21"/>
      <c r="D12" s="21"/>
      <c r="E12" s="21"/>
      <c r="F12" s="21"/>
      <c r="G12" s="20"/>
      <c r="H12" s="54"/>
    </row>
    <row r="13" spans="1:8" ht="14.1" customHeight="1" x14ac:dyDescent="0.2">
      <c r="A13" s="22"/>
      <c r="B13" s="59">
        <v>262</v>
      </c>
      <c r="C13" s="59">
        <v>296</v>
      </c>
      <c r="D13" s="59">
        <v>333</v>
      </c>
      <c r="E13" s="59">
        <v>334</v>
      </c>
      <c r="F13" s="59">
        <f>SUM(F5:F11)</f>
        <v>356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21">
        <v>574</v>
      </c>
      <c r="C16" s="21">
        <v>597</v>
      </c>
      <c r="D16" s="21">
        <v>622</v>
      </c>
      <c r="E16" s="21">
        <v>719</v>
      </c>
      <c r="F16" s="21">
        <v>719</v>
      </c>
      <c r="G16" s="20" t="s">
        <v>0</v>
      </c>
      <c r="H16" s="54"/>
    </row>
    <row r="17" spans="1:8" ht="14.1" customHeight="1" x14ac:dyDescent="0.2">
      <c r="A17" s="19" t="s">
        <v>56</v>
      </c>
      <c r="B17" s="21">
        <v>710</v>
      </c>
      <c r="C17" s="21">
        <v>801</v>
      </c>
      <c r="D17" s="21">
        <v>749</v>
      </c>
      <c r="E17" s="21">
        <v>729</v>
      </c>
      <c r="F17" s="21">
        <v>739</v>
      </c>
      <c r="G17" s="20" t="s">
        <v>57</v>
      </c>
      <c r="H17" s="54"/>
    </row>
    <row r="18" spans="1:8" ht="14.1" customHeight="1" x14ac:dyDescent="0.2">
      <c r="A18" s="19" t="s">
        <v>1</v>
      </c>
      <c r="B18" s="21">
        <v>673</v>
      </c>
      <c r="C18" s="21">
        <v>673</v>
      </c>
      <c r="D18" s="21">
        <v>673</v>
      </c>
      <c r="E18" s="21">
        <v>681</v>
      </c>
      <c r="F18" s="21">
        <v>635</v>
      </c>
      <c r="G18" s="20" t="s">
        <v>4</v>
      </c>
      <c r="H18" s="55"/>
    </row>
    <row r="19" spans="1:8" ht="14.1" customHeight="1" x14ac:dyDescent="0.2">
      <c r="A19" s="19" t="s">
        <v>59</v>
      </c>
      <c r="B19" s="21">
        <v>1159</v>
      </c>
      <c r="C19" s="21">
        <v>1175</v>
      </c>
      <c r="D19" s="21">
        <v>1175</v>
      </c>
      <c r="E19" s="21">
        <v>1122</v>
      </c>
      <c r="F19" s="21">
        <v>1093</v>
      </c>
      <c r="G19" s="44" t="s">
        <v>61</v>
      </c>
      <c r="H19" s="55"/>
    </row>
    <row r="20" spans="1:8" ht="14.1" customHeight="1" x14ac:dyDescent="0.2">
      <c r="A20" s="19" t="s">
        <v>60</v>
      </c>
      <c r="B20" s="21">
        <v>46</v>
      </c>
      <c r="C20" s="21">
        <v>46</v>
      </c>
      <c r="D20" s="21">
        <v>57</v>
      </c>
      <c r="E20" s="21">
        <v>57</v>
      </c>
      <c r="F20" s="21">
        <v>0</v>
      </c>
      <c r="G20" s="44" t="s">
        <v>62</v>
      </c>
      <c r="H20" s="55"/>
    </row>
    <row r="21" spans="1:8" ht="14.1" customHeight="1" x14ac:dyDescent="0.2">
      <c r="A21" s="19" t="s">
        <v>125</v>
      </c>
      <c r="B21" s="21">
        <v>245</v>
      </c>
      <c r="C21" s="21">
        <v>256</v>
      </c>
      <c r="D21" s="21">
        <v>366</v>
      </c>
      <c r="E21" s="21">
        <v>284</v>
      </c>
      <c r="F21" s="21">
        <v>334</v>
      </c>
      <c r="G21" s="20" t="s">
        <v>63</v>
      </c>
      <c r="H21" s="55"/>
    </row>
    <row r="22" spans="1:8" ht="14.1" customHeight="1" x14ac:dyDescent="0.2">
      <c r="A22" s="19" t="s">
        <v>64</v>
      </c>
      <c r="B22" s="21">
        <v>1308</v>
      </c>
      <c r="C22" s="21">
        <v>1569</v>
      </c>
      <c r="D22" s="21">
        <v>1924</v>
      </c>
      <c r="E22" s="21">
        <v>2053</v>
      </c>
      <c r="F22" s="21">
        <v>2221</v>
      </c>
      <c r="G22" s="20" t="s">
        <v>65</v>
      </c>
      <c r="H22" s="56"/>
    </row>
    <row r="23" spans="1:8" ht="14.1" customHeight="1" x14ac:dyDescent="0.2">
      <c r="A23" s="19"/>
      <c r="B23" s="21"/>
      <c r="C23" s="21"/>
      <c r="D23" s="21"/>
      <c r="E23" s="21"/>
      <c r="F23" s="21"/>
      <c r="G23" s="20"/>
      <c r="H23" s="54"/>
    </row>
    <row r="24" spans="1:8" ht="14.1" customHeight="1" x14ac:dyDescent="0.2">
      <c r="A24" s="22"/>
      <c r="B24" s="59">
        <v>4715</v>
      </c>
      <c r="C24" s="59">
        <v>5117</v>
      </c>
      <c r="D24" s="59">
        <v>5566</v>
      </c>
      <c r="E24" s="59">
        <v>5645</v>
      </c>
      <c r="F24" s="59">
        <f>SUM(F16:F22)</f>
        <v>5741</v>
      </c>
      <c r="G24" s="23"/>
      <c r="H24" s="57"/>
    </row>
    <row r="25" spans="1:8" ht="12.75" customHeight="1" x14ac:dyDescent="0.2">
      <c r="A25" s="26" t="s">
        <v>58</v>
      </c>
      <c r="B25" s="27"/>
      <c r="C25" s="28"/>
      <c r="G25" s="30" t="s">
        <v>41</v>
      </c>
      <c r="H25" s="37"/>
    </row>
    <row r="26" spans="1:8" ht="12.75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8" ht="12.75" customHeight="1" x14ac:dyDescent="0.2">
      <c r="B27" s="33"/>
      <c r="C27" s="33"/>
      <c r="D27" s="33"/>
      <c r="E27" s="33"/>
      <c r="F27" s="33"/>
      <c r="H27" s="37"/>
    </row>
    <row r="28" spans="1:8" ht="12.75" customHeight="1" x14ac:dyDescent="0.2">
      <c r="B28" s="33"/>
      <c r="C28" s="33"/>
      <c r="D28" s="33"/>
      <c r="E28" s="33"/>
      <c r="F28" s="33"/>
    </row>
    <row r="29" spans="1:8" ht="12.75" customHeight="1" x14ac:dyDescent="0.2">
      <c r="B29" s="33"/>
      <c r="C29" s="33"/>
      <c r="D29" s="33"/>
      <c r="E29" s="33"/>
      <c r="F29" s="33"/>
    </row>
    <row r="30" spans="1:8" x14ac:dyDescent="0.2">
      <c r="B30" s="33"/>
      <c r="C30" s="33"/>
      <c r="D30" s="33"/>
      <c r="E30" s="33"/>
      <c r="F30" s="33"/>
    </row>
    <row r="31" spans="1:8" x14ac:dyDescent="0.2">
      <c r="B31" s="33"/>
      <c r="C31" s="33"/>
      <c r="D31" s="33"/>
      <c r="E31" s="33"/>
      <c r="F31" s="33"/>
    </row>
    <row r="32" spans="1:8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22">
    <tabColor theme="3" tint="-0.249977111117893"/>
  </sheetPr>
  <dimension ref="A1:H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27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  <c r="H3" s="37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  <c r="H4" s="37"/>
    </row>
    <row r="5" spans="1:8" ht="14.1" customHeight="1" x14ac:dyDescent="0.2">
      <c r="A5" s="19" t="s">
        <v>0</v>
      </c>
      <c r="B5" s="65">
        <v>9</v>
      </c>
      <c r="C5" s="65">
        <v>10</v>
      </c>
      <c r="D5" s="65">
        <v>10</v>
      </c>
      <c r="E5" s="65">
        <v>7</v>
      </c>
      <c r="F5" s="65">
        <v>7</v>
      </c>
      <c r="G5" s="44" t="s">
        <v>0</v>
      </c>
      <c r="H5" s="38"/>
    </row>
    <row r="6" spans="1:8" ht="14.1" customHeight="1" x14ac:dyDescent="0.2">
      <c r="A6" s="19" t="s">
        <v>56</v>
      </c>
      <c r="B6" s="43">
        <v>14</v>
      </c>
      <c r="C6" s="43">
        <v>13</v>
      </c>
      <c r="D6" s="43">
        <v>16</v>
      </c>
      <c r="E6" s="43">
        <v>16</v>
      </c>
      <c r="F6" s="43">
        <v>18</v>
      </c>
      <c r="G6" s="44" t="s">
        <v>57</v>
      </c>
      <c r="H6" s="38"/>
    </row>
    <row r="7" spans="1:8" ht="14.1" customHeight="1" x14ac:dyDescent="0.2">
      <c r="A7" s="19" t="s">
        <v>1</v>
      </c>
      <c r="B7" s="43">
        <v>1</v>
      </c>
      <c r="C7" s="43">
        <v>1</v>
      </c>
      <c r="D7" s="43">
        <v>1</v>
      </c>
      <c r="E7" s="43">
        <v>1</v>
      </c>
      <c r="F7" s="43">
        <v>2</v>
      </c>
      <c r="G7" s="44" t="s">
        <v>4</v>
      </c>
      <c r="H7" s="39"/>
    </row>
    <row r="8" spans="1:8" ht="14.1" customHeight="1" x14ac:dyDescent="0.2">
      <c r="A8" s="19" t="s">
        <v>59</v>
      </c>
      <c r="B8" s="43">
        <v>7</v>
      </c>
      <c r="C8" s="43">
        <v>7</v>
      </c>
      <c r="D8" s="43">
        <v>7</v>
      </c>
      <c r="E8" s="43">
        <v>7</v>
      </c>
      <c r="F8" s="43">
        <v>7</v>
      </c>
      <c r="G8" s="44" t="s">
        <v>61</v>
      </c>
      <c r="H8" s="39"/>
    </row>
    <row r="9" spans="1:8" ht="14.1" customHeight="1" x14ac:dyDescent="0.2">
      <c r="A9" s="19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44" t="s">
        <v>62</v>
      </c>
      <c r="H9" s="39"/>
    </row>
    <row r="10" spans="1:8" ht="14.1" customHeight="1" x14ac:dyDescent="0.2">
      <c r="A10" s="19" t="s">
        <v>125</v>
      </c>
      <c r="B10" s="43">
        <v>1</v>
      </c>
      <c r="C10" s="43">
        <v>1</v>
      </c>
      <c r="D10" s="43">
        <v>1</v>
      </c>
      <c r="E10" s="43">
        <v>0</v>
      </c>
      <c r="F10" s="43">
        <v>1</v>
      </c>
      <c r="G10" s="44" t="s">
        <v>63</v>
      </c>
      <c r="H10" s="39"/>
    </row>
    <row r="11" spans="1:8" ht="14.1" customHeight="1" x14ac:dyDescent="0.2">
      <c r="A11" s="19" t="s">
        <v>64</v>
      </c>
      <c r="B11" s="53">
        <v>43</v>
      </c>
      <c r="C11" s="53">
        <v>50</v>
      </c>
      <c r="D11" s="53">
        <v>60</v>
      </c>
      <c r="E11" s="53">
        <v>63</v>
      </c>
      <c r="F11" s="53">
        <v>58</v>
      </c>
      <c r="G11" s="44" t="s">
        <v>65</v>
      </c>
      <c r="H11" s="56"/>
    </row>
    <row r="12" spans="1:8" ht="14.1" customHeight="1" x14ac:dyDescent="0.2">
      <c r="A12" s="19"/>
      <c r="B12" s="67"/>
      <c r="C12" s="67"/>
      <c r="D12" s="67"/>
      <c r="E12" s="67"/>
      <c r="F12" s="67"/>
      <c r="G12" s="44"/>
      <c r="H12" s="54"/>
    </row>
    <row r="13" spans="1:8" ht="14.1" customHeight="1" x14ac:dyDescent="0.2">
      <c r="A13" s="22"/>
      <c r="B13" s="59">
        <v>75</v>
      </c>
      <c r="C13" s="59">
        <v>82</v>
      </c>
      <c r="D13" s="59">
        <v>95</v>
      </c>
      <c r="E13" s="59">
        <v>94</v>
      </c>
      <c r="F13" s="59">
        <f>SUM(F5:F11)</f>
        <v>93</v>
      </c>
      <c r="G13" s="23"/>
      <c r="H13" s="57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  <c r="H14" s="58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  <c r="H15" s="58"/>
    </row>
    <row r="16" spans="1:8" ht="14.1" customHeight="1" x14ac:dyDescent="0.2">
      <c r="A16" s="19" t="s">
        <v>0</v>
      </c>
      <c r="B16" s="52">
        <v>308</v>
      </c>
      <c r="C16" s="65">
        <v>323</v>
      </c>
      <c r="D16" s="65">
        <v>329</v>
      </c>
      <c r="E16" s="65">
        <v>213</v>
      </c>
      <c r="F16" s="65">
        <v>221</v>
      </c>
      <c r="G16" s="44" t="s">
        <v>0</v>
      </c>
      <c r="H16" s="54"/>
    </row>
    <row r="17" spans="1:8" ht="14.1" customHeight="1" x14ac:dyDescent="0.2">
      <c r="A17" s="19" t="s">
        <v>56</v>
      </c>
      <c r="B17" s="64">
        <v>102</v>
      </c>
      <c r="C17" s="74">
        <v>90</v>
      </c>
      <c r="D17" s="74">
        <v>119</v>
      </c>
      <c r="E17" s="74">
        <v>142</v>
      </c>
      <c r="F17" s="74">
        <v>125</v>
      </c>
      <c r="G17" s="44" t="s">
        <v>57</v>
      </c>
      <c r="H17" s="54"/>
    </row>
    <row r="18" spans="1:8" ht="14.1" customHeight="1" x14ac:dyDescent="0.2">
      <c r="A18" s="19" t="s">
        <v>1</v>
      </c>
      <c r="B18" s="52">
        <v>152</v>
      </c>
      <c r="C18" s="43">
        <v>280</v>
      </c>
      <c r="D18" s="43">
        <v>280</v>
      </c>
      <c r="E18" s="43">
        <v>280</v>
      </c>
      <c r="F18" s="43">
        <v>284</v>
      </c>
      <c r="G18" s="44" t="s">
        <v>4</v>
      </c>
      <c r="H18" s="55"/>
    </row>
    <row r="19" spans="1:8" ht="14.1" customHeight="1" x14ac:dyDescent="0.2">
      <c r="A19" s="19" t="s">
        <v>59</v>
      </c>
      <c r="B19" s="52">
        <v>628</v>
      </c>
      <c r="C19" s="43">
        <v>628</v>
      </c>
      <c r="D19" s="43">
        <v>628</v>
      </c>
      <c r="E19" s="43">
        <v>628</v>
      </c>
      <c r="F19" s="43">
        <v>628</v>
      </c>
      <c r="G19" s="44" t="s">
        <v>61</v>
      </c>
      <c r="H19" s="55"/>
    </row>
    <row r="20" spans="1:8" ht="14.1" customHeight="1" x14ac:dyDescent="0.2">
      <c r="A20" s="19" t="s">
        <v>60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44" t="s">
        <v>62</v>
      </c>
      <c r="H20" s="55"/>
    </row>
    <row r="21" spans="1:8" ht="14.1" customHeight="1" x14ac:dyDescent="0.2">
      <c r="A21" s="19" t="s">
        <v>125</v>
      </c>
      <c r="B21" s="52">
        <v>10</v>
      </c>
      <c r="C21" s="43">
        <v>10</v>
      </c>
      <c r="D21" s="43">
        <v>10</v>
      </c>
      <c r="E21" s="43">
        <v>0</v>
      </c>
      <c r="F21" s="43">
        <v>2</v>
      </c>
      <c r="G21" s="44" t="s">
        <v>63</v>
      </c>
      <c r="H21" s="55"/>
    </row>
    <row r="22" spans="1:8" ht="14.1" customHeight="1" x14ac:dyDescent="0.2">
      <c r="A22" s="19" t="s">
        <v>64</v>
      </c>
      <c r="B22" s="52">
        <v>846</v>
      </c>
      <c r="C22" s="43">
        <v>918</v>
      </c>
      <c r="D22" s="43">
        <v>1020</v>
      </c>
      <c r="E22" s="43">
        <v>1048</v>
      </c>
      <c r="F22" s="43">
        <v>1028</v>
      </c>
      <c r="G22" s="44" t="s">
        <v>65</v>
      </c>
      <c r="H22" s="56"/>
    </row>
    <row r="23" spans="1:8" ht="14.1" customHeight="1" x14ac:dyDescent="0.2">
      <c r="A23" s="19"/>
      <c r="B23" s="52"/>
      <c r="C23" s="67"/>
      <c r="D23" s="67"/>
      <c r="E23" s="67"/>
      <c r="F23" s="67"/>
      <c r="G23" s="44"/>
      <c r="H23" s="54"/>
    </row>
    <row r="24" spans="1:8" ht="14.1" customHeight="1" x14ac:dyDescent="0.2">
      <c r="A24" s="22"/>
      <c r="B24" s="59">
        <v>2046</v>
      </c>
      <c r="C24" s="59">
        <v>2249</v>
      </c>
      <c r="D24" s="59">
        <v>2386</v>
      </c>
      <c r="E24" s="59">
        <v>2311</v>
      </c>
      <c r="F24" s="59">
        <f>SUM(F16:F22)</f>
        <v>2288</v>
      </c>
      <c r="G24" s="23"/>
      <c r="H24" s="57"/>
    </row>
    <row r="25" spans="1:8" ht="12.75" customHeight="1" x14ac:dyDescent="0.2">
      <c r="A25" s="26" t="s">
        <v>58</v>
      </c>
      <c r="B25" s="27"/>
      <c r="C25" s="28"/>
      <c r="G25" s="30" t="s">
        <v>41</v>
      </c>
      <c r="H25" s="37"/>
    </row>
    <row r="26" spans="1:8" ht="12.75" customHeight="1" x14ac:dyDescent="0.2">
      <c r="A26" s="31"/>
      <c r="B26" s="32"/>
      <c r="C26" s="33"/>
      <c r="D26" s="33"/>
      <c r="E26" s="33"/>
      <c r="F26" s="33"/>
      <c r="G26" s="34" t="s">
        <v>40</v>
      </c>
      <c r="H26" s="37"/>
    </row>
    <row r="27" spans="1:8" ht="12.75" customHeight="1" x14ac:dyDescent="0.2">
      <c r="B27" s="33"/>
      <c r="C27" s="33"/>
      <c r="D27" s="33"/>
      <c r="E27" s="33"/>
      <c r="F27" s="33"/>
      <c r="H27" s="37"/>
    </row>
    <row r="28" spans="1:8" ht="12.75" customHeight="1" x14ac:dyDescent="0.2">
      <c r="B28" s="33"/>
      <c r="C28" s="33"/>
      <c r="D28" s="33"/>
      <c r="E28" s="33"/>
      <c r="F28" s="33"/>
    </row>
    <row r="29" spans="1:8" ht="12.75" customHeight="1" x14ac:dyDescent="0.2">
      <c r="B29" s="33"/>
      <c r="C29" s="33"/>
      <c r="D29" s="33"/>
      <c r="E29" s="33"/>
      <c r="F29" s="33"/>
    </row>
    <row r="30" spans="1:8" x14ac:dyDescent="0.2">
      <c r="B30" s="33"/>
      <c r="C30" s="33"/>
    </row>
    <row r="31" spans="1:8" x14ac:dyDescent="0.2">
      <c r="B31" s="33"/>
      <c r="C31" s="33"/>
      <c r="D31" s="33"/>
      <c r="E31" s="33"/>
    </row>
    <row r="32" spans="1:8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32">
    <tabColor theme="3" tint="-0.249977111117893"/>
  </sheetPr>
  <dimension ref="A1:H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26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15</v>
      </c>
      <c r="C5" s="21">
        <v>13</v>
      </c>
      <c r="D5" s="21">
        <v>13</v>
      </c>
      <c r="E5" s="21">
        <v>13</v>
      </c>
      <c r="F5" s="21">
        <v>14</v>
      </c>
      <c r="G5" s="20" t="s">
        <v>0</v>
      </c>
    </row>
    <row r="6" spans="1:8" ht="14.1" customHeight="1" x14ac:dyDescent="0.2">
      <c r="A6" s="19" t="s">
        <v>56</v>
      </c>
      <c r="B6" s="21">
        <v>50</v>
      </c>
      <c r="C6" s="21">
        <v>50</v>
      </c>
      <c r="D6" s="21">
        <v>46</v>
      </c>
      <c r="E6" s="21">
        <v>42</v>
      </c>
      <c r="F6" s="21">
        <v>41</v>
      </c>
      <c r="G6" s="20" t="s">
        <v>57</v>
      </c>
    </row>
    <row r="7" spans="1:8" ht="14.1" customHeight="1" x14ac:dyDescent="0.2">
      <c r="A7" s="19" t="s">
        <v>1</v>
      </c>
      <c r="B7" s="21">
        <v>6</v>
      </c>
      <c r="C7" s="21">
        <v>6</v>
      </c>
      <c r="D7" s="21">
        <v>7</v>
      </c>
      <c r="E7" s="21">
        <v>7</v>
      </c>
      <c r="F7" s="21">
        <v>8</v>
      </c>
      <c r="G7" s="20" t="s">
        <v>4</v>
      </c>
    </row>
    <row r="8" spans="1:8" ht="14.1" customHeight="1" x14ac:dyDescent="0.2">
      <c r="A8" s="19" t="s">
        <v>59</v>
      </c>
      <c r="B8" s="21">
        <v>22</v>
      </c>
      <c r="C8" s="21">
        <v>25</v>
      </c>
      <c r="D8" s="21">
        <v>25</v>
      </c>
      <c r="E8" s="21">
        <v>29</v>
      </c>
      <c r="F8" s="21">
        <v>30</v>
      </c>
      <c r="G8" s="44" t="s">
        <v>61</v>
      </c>
    </row>
    <row r="9" spans="1:8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49">
        <v>9</v>
      </c>
      <c r="C10" s="49">
        <v>13</v>
      </c>
      <c r="D10" s="49">
        <v>13</v>
      </c>
      <c r="E10" s="49">
        <v>11</v>
      </c>
      <c r="F10" s="49">
        <v>13</v>
      </c>
      <c r="G10" s="20" t="s">
        <v>63</v>
      </c>
    </row>
    <row r="11" spans="1:8" ht="14.1" customHeight="1" x14ac:dyDescent="0.2">
      <c r="A11" s="19" t="s">
        <v>64</v>
      </c>
      <c r="B11" s="49">
        <v>13</v>
      </c>
      <c r="C11" s="49">
        <v>16</v>
      </c>
      <c r="D11" s="49">
        <v>26</v>
      </c>
      <c r="E11" s="49">
        <v>28</v>
      </c>
      <c r="F11" s="49">
        <v>30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115</v>
      </c>
      <c r="C13" s="59">
        <v>123</v>
      </c>
      <c r="D13" s="59">
        <v>130</v>
      </c>
      <c r="E13" s="59">
        <v>130</v>
      </c>
      <c r="F13" s="59">
        <f>SUM(F5:F11)</f>
        <v>136</v>
      </c>
      <c r="G13" s="23"/>
    </row>
    <row r="14" spans="1:8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8" ht="14.1" customHeight="1" x14ac:dyDescent="0.2">
      <c r="A16" s="19" t="s">
        <v>0</v>
      </c>
      <c r="B16" s="21">
        <v>973</v>
      </c>
      <c r="C16" s="21">
        <v>900</v>
      </c>
      <c r="D16" s="21">
        <v>944</v>
      </c>
      <c r="E16" s="21">
        <v>944</v>
      </c>
      <c r="F16" s="21">
        <v>1104</v>
      </c>
      <c r="G16" s="20" t="s">
        <v>0</v>
      </c>
    </row>
    <row r="17" spans="1:7" ht="14.1" customHeight="1" x14ac:dyDescent="0.2">
      <c r="A17" s="19" t="s">
        <v>56</v>
      </c>
      <c r="B17" s="21">
        <v>352</v>
      </c>
      <c r="C17" s="21">
        <v>367</v>
      </c>
      <c r="D17" s="21">
        <v>350</v>
      </c>
      <c r="E17" s="21">
        <v>355</v>
      </c>
      <c r="F17" s="21">
        <v>335</v>
      </c>
      <c r="G17" s="20" t="s">
        <v>57</v>
      </c>
    </row>
    <row r="18" spans="1:7" ht="14.1" customHeight="1" x14ac:dyDescent="0.2">
      <c r="A18" s="19" t="s">
        <v>1</v>
      </c>
      <c r="B18" s="21">
        <v>1268</v>
      </c>
      <c r="C18" s="21">
        <v>1268</v>
      </c>
      <c r="D18" s="21">
        <v>1272</v>
      </c>
      <c r="E18" s="21">
        <v>864</v>
      </c>
      <c r="F18" s="21">
        <v>2200</v>
      </c>
      <c r="G18" s="20" t="s">
        <v>4</v>
      </c>
    </row>
    <row r="19" spans="1:7" ht="14.1" customHeight="1" x14ac:dyDescent="0.2">
      <c r="A19" s="19" t="s">
        <v>59</v>
      </c>
      <c r="B19" s="21">
        <v>1630</v>
      </c>
      <c r="C19" s="21">
        <v>1755</v>
      </c>
      <c r="D19" s="21">
        <v>1795</v>
      </c>
      <c r="E19" s="21">
        <v>1965</v>
      </c>
      <c r="F19" s="21">
        <v>2090</v>
      </c>
      <c r="G19" s="44" t="s">
        <v>61</v>
      </c>
    </row>
    <row r="20" spans="1:7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32</v>
      </c>
      <c r="C21" s="21">
        <v>91</v>
      </c>
      <c r="D21" s="21">
        <v>103</v>
      </c>
      <c r="E21" s="21">
        <v>90</v>
      </c>
      <c r="F21" s="21">
        <v>125</v>
      </c>
      <c r="G21" s="20" t="s">
        <v>63</v>
      </c>
    </row>
    <row r="22" spans="1:7" ht="14.1" customHeight="1" x14ac:dyDescent="0.2">
      <c r="A22" s="19" t="s">
        <v>64</v>
      </c>
      <c r="B22" s="21">
        <v>157</v>
      </c>
      <c r="C22" s="21">
        <v>176</v>
      </c>
      <c r="D22" s="21">
        <v>254</v>
      </c>
      <c r="E22" s="21">
        <v>268</v>
      </c>
      <c r="F22" s="21">
        <v>263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4412</v>
      </c>
      <c r="C24" s="59">
        <v>4557</v>
      </c>
      <c r="D24" s="59">
        <v>4718</v>
      </c>
      <c r="E24" s="59">
        <v>4486</v>
      </c>
      <c r="F24" s="59">
        <f>SUM(F16:F22)</f>
        <v>6117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Blad23">
    <tabColor theme="3" tint="-0.249977111117893"/>
  </sheetPr>
  <dimension ref="A1:G32"/>
  <sheetViews>
    <sheetView zoomScaleNormal="100" zoomScaleSheetLayoutView="75" workbookViewId="0">
      <selection activeCell="E26" sqref="E26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7" s="7" customFormat="1" ht="18.75" x14ac:dyDescent="0.3">
      <c r="A1" s="1" t="s">
        <v>121</v>
      </c>
      <c r="B1" s="3"/>
      <c r="C1" s="3"/>
      <c r="D1" s="3"/>
      <c r="E1" s="3"/>
      <c r="F1" s="3"/>
      <c r="G1" s="4" t="s">
        <v>25</v>
      </c>
    </row>
    <row r="2" spans="1:7" s="7" customFormat="1" ht="18.75" x14ac:dyDescent="0.3">
      <c r="A2" s="8" t="s">
        <v>122</v>
      </c>
      <c r="B2" s="35"/>
      <c r="C2" s="35"/>
      <c r="D2" s="35"/>
      <c r="E2" s="35"/>
      <c r="F2" s="10"/>
      <c r="G2" s="11"/>
    </row>
    <row r="3" spans="1:7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7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7" ht="14.1" customHeight="1" x14ac:dyDescent="0.2">
      <c r="A5" s="19" t="s">
        <v>0</v>
      </c>
      <c r="B5" s="21">
        <v>47</v>
      </c>
      <c r="C5" s="21">
        <v>42</v>
      </c>
      <c r="D5" s="21">
        <v>41</v>
      </c>
      <c r="E5" s="21">
        <v>39</v>
      </c>
      <c r="F5" s="21">
        <v>39</v>
      </c>
      <c r="G5" s="20" t="s">
        <v>0</v>
      </c>
    </row>
    <row r="6" spans="1:7" ht="14.1" customHeight="1" x14ac:dyDescent="0.2">
      <c r="A6" s="19" t="s">
        <v>56</v>
      </c>
      <c r="B6" s="21">
        <v>158</v>
      </c>
      <c r="C6" s="21">
        <v>143</v>
      </c>
      <c r="D6" s="21">
        <v>136</v>
      </c>
      <c r="E6" s="21">
        <v>133</v>
      </c>
      <c r="F6" s="21">
        <v>134</v>
      </c>
      <c r="G6" s="20" t="s">
        <v>57</v>
      </c>
    </row>
    <row r="7" spans="1:7" ht="14.1" customHeight="1" x14ac:dyDescent="0.2">
      <c r="A7" s="19" t="s">
        <v>1</v>
      </c>
      <c r="B7" s="21">
        <v>8</v>
      </c>
      <c r="C7" s="21">
        <v>11</v>
      </c>
      <c r="D7" s="21">
        <v>11</v>
      </c>
      <c r="E7" s="21">
        <v>16</v>
      </c>
      <c r="F7" s="21">
        <v>22</v>
      </c>
      <c r="G7" s="20" t="s">
        <v>4</v>
      </c>
    </row>
    <row r="8" spans="1:7" ht="14.1" customHeight="1" x14ac:dyDescent="0.2">
      <c r="A8" s="19" t="s">
        <v>59</v>
      </c>
      <c r="B8" s="21">
        <v>30</v>
      </c>
      <c r="C8" s="21">
        <v>30</v>
      </c>
      <c r="D8" s="21">
        <v>30</v>
      </c>
      <c r="E8" s="21">
        <v>31</v>
      </c>
      <c r="F8" s="21">
        <v>31</v>
      </c>
      <c r="G8" s="44" t="s">
        <v>61</v>
      </c>
    </row>
    <row r="9" spans="1:7" ht="14.1" customHeight="1" x14ac:dyDescent="0.2">
      <c r="A9" s="19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44" t="s">
        <v>62</v>
      </c>
    </row>
    <row r="10" spans="1:7" ht="14.1" customHeight="1" x14ac:dyDescent="0.2">
      <c r="A10" s="19" t="s">
        <v>125</v>
      </c>
      <c r="B10" s="21">
        <v>34</v>
      </c>
      <c r="C10" s="21">
        <v>42</v>
      </c>
      <c r="D10" s="21">
        <v>42</v>
      </c>
      <c r="E10" s="21">
        <v>44</v>
      </c>
      <c r="F10" s="21">
        <v>51</v>
      </c>
      <c r="G10" s="20" t="s">
        <v>63</v>
      </c>
    </row>
    <row r="11" spans="1:7" ht="14.1" customHeight="1" x14ac:dyDescent="0.2">
      <c r="A11" s="19" t="s">
        <v>64</v>
      </c>
      <c r="B11" s="49">
        <v>323</v>
      </c>
      <c r="C11" s="49">
        <v>333</v>
      </c>
      <c r="D11" s="49">
        <v>363</v>
      </c>
      <c r="E11" s="49">
        <v>399</v>
      </c>
      <c r="F11" s="49">
        <v>460</v>
      </c>
      <c r="G11" s="20" t="s">
        <v>65</v>
      </c>
    </row>
    <row r="12" spans="1:7" ht="14.1" customHeight="1" x14ac:dyDescent="0.2">
      <c r="A12" s="19"/>
      <c r="B12" s="21"/>
      <c r="C12" s="21"/>
      <c r="D12" s="21"/>
      <c r="E12" s="21"/>
      <c r="F12" s="21"/>
      <c r="G12" s="20"/>
    </row>
    <row r="13" spans="1:7" ht="14.1" customHeight="1" x14ac:dyDescent="0.2">
      <c r="A13" s="22"/>
      <c r="B13" s="59">
        <v>600</v>
      </c>
      <c r="C13" s="59">
        <v>601</v>
      </c>
      <c r="D13" s="59">
        <v>623</v>
      </c>
      <c r="E13" s="59">
        <v>662</v>
      </c>
      <c r="F13" s="59">
        <f>SUM(F5:F11)</f>
        <v>737</v>
      </c>
      <c r="G13" s="23"/>
    </row>
    <row r="14" spans="1:7" ht="14.1" customHeight="1" x14ac:dyDescent="0.2">
      <c r="A14" s="24"/>
      <c r="B14" s="60"/>
      <c r="C14" s="60"/>
      <c r="D14" s="70"/>
      <c r="E14" s="69" t="s">
        <v>66</v>
      </c>
      <c r="F14" s="75"/>
      <c r="G14" s="19"/>
    </row>
    <row r="15" spans="1:7" ht="14.1" customHeight="1" x14ac:dyDescent="0.2">
      <c r="A15" s="25" t="s">
        <v>6</v>
      </c>
      <c r="B15" s="62"/>
      <c r="C15" s="62"/>
      <c r="D15" s="71"/>
      <c r="E15" s="68" t="s">
        <v>67</v>
      </c>
      <c r="F15" s="76"/>
      <c r="G15" s="17" t="s">
        <v>7</v>
      </c>
    </row>
    <row r="16" spans="1:7" ht="14.1" customHeight="1" x14ac:dyDescent="0.2">
      <c r="A16" s="19" t="s">
        <v>0</v>
      </c>
      <c r="B16" s="21">
        <v>2312</v>
      </c>
      <c r="C16" s="21">
        <v>2179</v>
      </c>
      <c r="D16" s="21">
        <v>2183</v>
      </c>
      <c r="E16" s="21">
        <v>2139</v>
      </c>
      <c r="F16" s="21">
        <v>2173</v>
      </c>
      <c r="G16" s="20" t="s">
        <v>0</v>
      </c>
    </row>
    <row r="17" spans="1:7" ht="14.1" customHeight="1" x14ac:dyDescent="0.2">
      <c r="A17" s="19" t="s">
        <v>56</v>
      </c>
      <c r="B17" s="21">
        <v>1361</v>
      </c>
      <c r="C17" s="21">
        <v>1268</v>
      </c>
      <c r="D17" s="21">
        <v>1238</v>
      </c>
      <c r="E17" s="21">
        <v>1270</v>
      </c>
      <c r="F17" s="21">
        <v>1375</v>
      </c>
      <c r="G17" s="20" t="s">
        <v>57</v>
      </c>
    </row>
    <row r="18" spans="1:7" ht="14.1" customHeight="1" x14ac:dyDescent="0.2">
      <c r="A18" s="19" t="s">
        <v>1</v>
      </c>
      <c r="B18" s="21">
        <v>1376</v>
      </c>
      <c r="C18" s="21">
        <v>1552</v>
      </c>
      <c r="D18" s="21">
        <v>1552</v>
      </c>
      <c r="E18" s="21">
        <v>1860</v>
      </c>
      <c r="F18" s="21">
        <v>2130</v>
      </c>
      <c r="G18" s="20" t="s">
        <v>4</v>
      </c>
    </row>
    <row r="19" spans="1:7" ht="14.1" customHeight="1" x14ac:dyDescent="0.2">
      <c r="A19" s="19" t="s">
        <v>59</v>
      </c>
      <c r="B19" s="21">
        <v>2380</v>
      </c>
      <c r="C19" s="21">
        <v>2417</v>
      </c>
      <c r="D19" s="21">
        <v>2578</v>
      </c>
      <c r="E19" s="21">
        <v>2600</v>
      </c>
      <c r="F19" s="21">
        <v>2620</v>
      </c>
      <c r="G19" s="44" t="s">
        <v>61</v>
      </c>
    </row>
    <row r="20" spans="1:7" ht="14.1" customHeight="1" x14ac:dyDescent="0.2">
      <c r="A20" s="19" t="s">
        <v>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584</v>
      </c>
      <c r="C21" s="21">
        <v>622</v>
      </c>
      <c r="D21" s="21">
        <v>637</v>
      </c>
      <c r="E21" s="21">
        <v>657</v>
      </c>
      <c r="F21" s="21">
        <v>698</v>
      </c>
      <c r="G21" s="20" t="s">
        <v>63</v>
      </c>
    </row>
    <row r="22" spans="1:7" ht="14.1" customHeight="1" x14ac:dyDescent="0.2">
      <c r="A22" s="19" t="s">
        <v>64</v>
      </c>
      <c r="B22" s="21">
        <v>4042</v>
      </c>
      <c r="C22" s="21">
        <v>4159</v>
      </c>
      <c r="D22" s="21">
        <v>4469</v>
      </c>
      <c r="E22" s="21">
        <v>4995</v>
      </c>
      <c r="F22" s="21">
        <v>5578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12055</v>
      </c>
      <c r="C24" s="59">
        <v>12197</v>
      </c>
      <c r="D24" s="59">
        <v>12657</v>
      </c>
      <c r="E24" s="59">
        <v>13521</v>
      </c>
      <c r="F24" s="59">
        <f>SUM(F16:F22)</f>
        <v>14574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FF0000"/>
  </sheetPr>
  <dimension ref="A1:IT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254" s="7" customFormat="1" ht="18.75" x14ac:dyDescent="0.3">
      <c r="A1" s="1" t="s">
        <v>121</v>
      </c>
      <c r="B1" s="3"/>
      <c r="C1" s="3"/>
      <c r="D1" s="3"/>
      <c r="E1" s="3"/>
      <c r="F1" s="3"/>
      <c r="G1" s="4" t="s">
        <v>23</v>
      </c>
      <c r="H1" s="36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52</v>
      </c>
      <c r="H2" s="36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254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254" ht="14.1" customHeight="1" x14ac:dyDescent="0.2">
      <c r="A5" s="19" t="s">
        <v>0</v>
      </c>
      <c r="B5" s="21">
        <v>445</v>
      </c>
      <c r="C5" s="21">
        <v>429</v>
      </c>
      <c r="D5" s="21">
        <v>401</v>
      </c>
      <c r="E5" s="21">
        <v>389</v>
      </c>
      <c r="F5" s="21">
        <v>393</v>
      </c>
      <c r="G5" s="20" t="s">
        <v>0</v>
      </c>
    </row>
    <row r="6" spans="1:254" ht="14.1" customHeight="1" x14ac:dyDescent="0.2">
      <c r="A6" s="19" t="s">
        <v>56</v>
      </c>
      <c r="B6" s="21">
        <v>489</v>
      </c>
      <c r="C6" s="21">
        <v>468</v>
      </c>
      <c r="D6" s="21">
        <v>448</v>
      </c>
      <c r="E6" s="21">
        <v>430</v>
      </c>
      <c r="F6" s="21">
        <v>442</v>
      </c>
      <c r="G6" s="20" t="s">
        <v>57</v>
      </c>
    </row>
    <row r="7" spans="1:254" ht="14.1" customHeight="1" x14ac:dyDescent="0.2">
      <c r="A7" s="19" t="s">
        <v>1</v>
      </c>
      <c r="B7" s="21">
        <v>176</v>
      </c>
      <c r="C7" s="21">
        <v>162</v>
      </c>
      <c r="D7" s="21">
        <v>155</v>
      </c>
      <c r="E7" s="21">
        <v>140</v>
      </c>
      <c r="F7" s="21">
        <v>144</v>
      </c>
      <c r="G7" s="20" t="s">
        <v>4</v>
      </c>
    </row>
    <row r="8" spans="1:254" ht="14.1" customHeight="1" x14ac:dyDescent="0.2">
      <c r="A8" s="19" t="s">
        <v>59</v>
      </c>
      <c r="B8" s="21">
        <v>149</v>
      </c>
      <c r="C8" s="21">
        <v>146</v>
      </c>
      <c r="D8" s="21">
        <v>146</v>
      </c>
      <c r="E8" s="21">
        <v>188</v>
      </c>
      <c r="F8" s="21">
        <v>192</v>
      </c>
      <c r="G8" s="44" t="s">
        <v>61</v>
      </c>
    </row>
    <row r="9" spans="1:254" ht="14.1" customHeight="1" x14ac:dyDescent="0.2">
      <c r="A9" s="19" t="s">
        <v>60</v>
      </c>
      <c r="B9" s="21">
        <v>46</v>
      </c>
      <c r="C9" s="21">
        <v>44</v>
      </c>
      <c r="D9" s="21">
        <v>41</v>
      </c>
      <c r="E9" s="21">
        <v>39</v>
      </c>
      <c r="F9" s="21">
        <v>38</v>
      </c>
      <c r="G9" s="44" t="s">
        <v>62</v>
      </c>
    </row>
    <row r="10" spans="1:254" ht="14.1" customHeight="1" x14ac:dyDescent="0.2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44" t="s">
        <v>63</v>
      </c>
    </row>
    <row r="11" spans="1:254" ht="14.1" customHeight="1" x14ac:dyDescent="0.2">
      <c r="A11" s="19" t="s">
        <v>64</v>
      </c>
      <c r="B11" s="43">
        <v>1916</v>
      </c>
      <c r="C11" s="43">
        <v>2139</v>
      </c>
      <c r="D11" s="43">
        <v>2121</v>
      </c>
      <c r="E11" s="43">
        <v>1881</v>
      </c>
      <c r="F11" s="43">
        <v>2153</v>
      </c>
      <c r="G11" s="44" t="s">
        <v>65</v>
      </c>
    </row>
    <row r="12" spans="1:254" ht="14.1" customHeight="1" x14ac:dyDescent="0.2">
      <c r="A12" s="19"/>
      <c r="B12" s="21"/>
      <c r="C12" s="21"/>
      <c r="D12" s="21"/>
      <c r="E12" s="21"/>
      <c r="F12" s="21"/>
      <c r="G12" s="20"/>
    </row>
    <row r="13" spans="1:254" ht="14.1" customHeight="1" x14ac:dyDescent="0.2">
      <c r="A13" s="22"/>
      <c r="B13" s="59">
        <v>3221</v>
      </c>
      <c r="C13" s="59">
        <v>3388</v>
      </c>
      <c r="D13" s="59">
        <v>3312</v>
      </c>
      <c r="E13" s="59">
        <v>3067</v>
      </c>
      <c r="F13" s="59">
        <v>3362</v>
      </c>
      <c r="G13" s="23"/>
    </row>
    <row r="14" spans="1:254" ht="14.1" customHeight="1" x14ac:dyDescent="0.2">
      <c r="A14" s="24"/>
      <c r="B14" s="61"/>
      <c r="C14" s="61"/>
      <c r="D14" s="69"/>
      <c r="E14" s="69" t="s">
        <v>66</v>
      </c>
      <c r="F14" s="75"/>
      <c r="G14" s="19"/>
    </row>
    <row r="15" spans="1:254" ht="14.1" customHeight="1" x14ac:dyDescent="0.2">
      <c r="A15" s="25" t="s">
        <v>6</v>
      </c>
      <c r="B15" s="63"/>
      <c r="C15" s="63"/>
      <c r="D15" s="68"/>
      <c r="E15" s="68" t="s">
        <v>67</v>
      </c>
      <c r="F15" s="76"/>
      <c r="G15" s="17" t="s">
        <v>7</v>
      </c>
    </row>
    <row r="16" spans="1:254" ht="14.1" customHeight="1" x14ac:dyDescent="0.2">
      <c r="A16" s="19" t="s">
        <v>0</v>
      </c>
      <c r="B16" s="65">
        <v>25598</v>
      </c>
      <c r="C16" s="65">
        <v>25181</v>
      </c>
      <c r="D16" s="65">
        <v>24993</v>
      </c>
      <c r="E16" s="65">
        <v>25416</v>
      </c>
      <c r="F16" s="65">
        <v>25886</v>
      </c>
      <c r="G16" s="44" t="s">
        <v>0</v>
      </c>
    </row>
    <row r="17" spans="1:7" ht="14.1" customHeight="1" x14ac:dyDescent="0.2">
      <c r="A17" s="19" t="s">
        <v>56</v>
      </c>
      <c r="B17" s="43">
        <v>3297</v>
      </c>
      <c r="C17" s="43">
        <v>3142</v>
      </c>
      <c r="D17" s="43">
        <v>3061</v>
      </c>
      <c r="E17" s="43">
        <v>2984</v>
      </c>
      <c r="F17" s="43">
        <v>3061</v>
      </c>
      <c r="G17" s="44" t="s">
        <v>57</v>
      </c>
    </row>
    <row r="18" spans="1:7" ht="14.1" customHeight="1" x14ac:dyDescent="0.2">
      <c r="A18" s="19" t="s">
        <v>1</v>
      </c>
      <c r="B18" s="43">
        <v>38886</v>
      </c>
      <c r="C18" s="43">
        <v>36596</v>
      </c>
      <c r="D18" s="43">
        <v>35113</v>
      </c>
      <c r="E18" s="43">
        <v>33257</v>
      </c>
      <c r="F18" s="43">
        <v>35908</v>
      </c>
      <c r="G18" s="44" t="s">
        <v>4</v>
      </c>
    </row>
    <row r="19" spans="1:7" ht="14.1" customHeight="1" x14ac:dyDescent="0.2">
      <c r="A19" s="19" t="s">
        <v>59</v>
      </c>
      <c r="B19" s="66">
        <v>12749</v>
      </c>
      <c r="C19" s="66">
        <v>12610</v>
      </c>
      <c r="D19" s="66">
        <v>12593</v>
      </c>
      <c r="E19" s="66">
        <v>16032</v>
      </c>
      <c r="F19" s="66">
        <v>16621</v>
      </c>
      <c r="G19" s="44" t="s">
        <v>61</v>
      </c>
    </row>
    <row r="20" spans="1:7" ht="14.1" customHeight="1" x14ac:dyDescent="0.2">
      <c r="A20" s="19" t="s">
        <v>60</v>
      </c>
      <c r="B20" s="66">
        <v>18718</v>
      </c>
      <c r="C20" s="66">
        <v>18646</v>
      </c>
      <c r="D20" s="66">
        <v>17583</v>
      </c>
      <c r="E20" s="66">
        <v>17236</v>
      </c>
      <c r="F20" s="66">
        <v>17241</v>
      </c>
      <c r="G20" s="44" t="s">
        <v>62</v>
      </c>
    </row>
    <row r="21" spans="1:7" ht="14.1" customHeight="1" x14ac:dyDescent="0.2">
      <c r="A21" s="19" t="s">
        <v>125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4" t="s">
        <v>63</v>
      </c>
    </row>
    <row r="22" spans="1:7" ht="14.1" customHeight="1" x14ac:dyDescent="0.2">
      <c r="A22" s="19" t="s">
        <v>64</v>
      </c>
      <c r="B22" s="43">
        <v>21202</v>
      </c>
      <c r="C22" s="43">
        <v>24075</v>
      </c>
      <c r="D22" s="43">
        <v>20397</v>
      </c>
      <c r="E22" s="43">
        <v>19301</v>
      </c>
      <c r="F22" s="43">
        <v>23904</v>
      </c>
      <c r="G22" s="44" t="s">
        <v>65</v>
      </c>
    </row>
    <row r="23" spans="1:7" ht="14.1" customHeight="1" x14ac:dyDescent="0.2">
      <c r="A23" s="19"/>
      <c r="B23" s="67"/>
      <c r="C23" s="67"/>
      <c r="D23" s="67"/>
      <c r="E23" s="67"/>
      <c r="F23" s="67"/>
      <c r="G23" s="44"/>
    </row>
    <row r="24" spans="1:7" ht="14.1" customHeight="1" x14ac:dyDescent="0.2">
      <c r="A24" s="22"/>
      <c r="B24" s="59">
        <v>120450</v>
      </c>
      <c r="C24" s="59">
        <v>120250</v>
      </c>
      <c r="D24" s="59">
        <v>113740</v>
      </c>
      <c r="E24" s="59">
        <v>114226</v>
      </c>
      <c r="F24" s="59">
        <v>122621</v>
      </c>
      <c r="G24" s="23"/>
    </row>
    <row r="25" spans="1:7" ht="14.1" customHeight="1" x14ac:dyDescent="0.2">
      <c r="A25" s="26" t="s">
        <v>58</v>
      </c>
      <c r="B25" s="27"/>
      <c r="C25" s="28"/>
      <c r="G25" s="30" t="s">
        <v>41</v>
      </c>
    </row>
    <row r="26" spans="1:7" ht="14.1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4.1" customHeight="1" x14ac:dyDescent="0.2">
      <c r="B27" s="33"/>
      <c r="C27" s="33"/>
      <c r="D27" s="33"/>
      <c r="E27" s="33"/>
      <c r="F27" s="33"/>
    </row>
    <row r="28" spans="1:7" ht="14.1" customHeight="1" x14ac:dyDescent="0.2">
      <c r="B28" s="33"/>
      <c r="C28" s="33"/>
      <c r="D28" s="33"/>
      <c r="E28" s="33"/>
      <c r="F28" s="33"/>
    </row>
    <row r="29" spans="1:7" ht="14.1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5"/>
  <dimension ref="A1:H32"/>
  <sheetViews>
    <sheetView zoomScaleNormal="100" zoomScaleSheetLayoutView="75" workbookViewId="0">
      <selection activeCell="D29" sqref="D29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" t="s">
        <v>74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 t="s">
        <v>75</v>
      </c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51"/>
      <c r="C4" s="51"/>
      <c r="D4" s="51"/>
      <c r="E4" s="51"/>
      <c r="F4" s="51"/>
      <c r="G4" s="17" t="s">
        <v>10</v>
      </c>
    </row>
    <row r="5" spans="1:8" ht="14.1" customHeight="1" x14ac:dyDescent="0.2">
      <c r="A5" s="19" t="s">
        <v>0</v>
      </c>
      <c r="B5" s="65">
        <v>1091</v>
      </c>
      <c r="C5" s="65">
        <v>1076</v>
      </c>
      <c r="D5" s="65">
        <v>1071</v>
      </c>
      <c r="E5" s="65">
        <v>1002</v>
      </c>
      <c r="F5" s="65">
        <v>1005</v>
      </c>
      <c r="G5" s="44" t="s">
        <v>0</v>
      </c>
    </row>
    <row r="6" spans="1:8" ht="14.1" customHeight="1" x14ac:dyDescent="0.2">
      <c r="A6" s="19" t="s">
        <v>56</v>
      </c>
      <c r="B6" s="43">
        <v>2048</v>
      </c>
      <c r="C6" s="43">
        <v>2009</v>
      </c>
      <c r="D6" s="43">
        <v>1929</v>
      </c>
      <c r="E6" s="43">
        <v>1774</v>
      </c>
      <c r="F6" s="43">
        <v>1816</v>
      </c>
      <c r="G6" s="44" t="s">
        <v>57</v>
      </c>
    </row>
    <row r="7" spans="1:8" ht="14.1" customHeight="1" x14ac:dyDescent="0.2">
      <c r="A7" s="19" t="s">
        <v>1</v>
      </c>
      <c r="B7" s="43">
        <v>179</v>
      </c>
      <c r="C7" s="43">
        <v>181</v>
      </c>
      <c r="D7" s="43">
        <v>173</v>
      </c>
      <c r="E7" s="43">
        <v>186</v>
      </c>
      <c r="F7" s="43">
        <v>214</v>
      </c>
      <c r="G7" s="44" t="s">
        <v>4</v>
      </c>
    </row>
    <row r="8" spans="1:8" ht="14.1" customHeight="1" x14ac:dyDescent="0.2">
      <c r="A8" s="19" t="s">
        <v>59</v>
      </c>
      <c r="B8" s="43">
        <v>492</v>
      </c>
      <c r="C8" s="43">
        <v>496</v>
      </c>
      <c r="D8" s="43">
        <v>492</v>
      </c>
      <c r="E8" s="43">
        <v>504</v>
      </c>
      <c r="F8" s="43">
        <v>493</v>
      </c>
      <c r="G8" s="44" t="s">
        <v>61</v>
      </c>
    </row>
    <row r="9" spans="1:8" ht="14.1" customHeight="1" x14ac:dyDescent="0.2">
      <c r="A9" s="19" t="s">
        <v>60</v>
      </c>
      <c r="B9" s="43">
        <v>51</v>
      </c>
      <c r="C9" s="43">
        <v>51</v>
      </c>
      <c r="D9" s="43">
        <v>35</v>
      </c>
      <c r="E9" s="43">
        <v>18</v>
      </c>
      <c r="F9" s="43">
        <v>17</v>
      </c>
      <c r="G9" s="44" t="s">
        <v>62</v>
      </c>
    </row>
    <row r="10" spans="1:8" ht="14.1" customHeight="1" x14ac:dyDescent="0.2">
      <c r="A10" s="19" t="s">
        <v>125</v>
      </c>
      <c r="B10" s="53">
        <v>590</v>
      </c>
      <c r="C10" s="53">
        <v>727</v>
      </c>
      <c r="D10" s="53">
        <v>747</v>
      </c>
      <c r="E10" s="53">
        <v>721</v>
      </c>
      <c r="F10" s="53">
        <v>860</v>
      </c>
      <c r="G10" s="44" t="s">
        <v>63</v>
      </c>
    </row>
    <row r="11" spans="1:8" ht="14.1" customHeight="1" x14ac:dyDescent="0.2">
      <c r="A11" s="19" t="s">
        <v>99</v>
      </c>
      <c r="B11" s="43" t="s">
        <v>9</v>
      </c>
      <c r="C11" s="43" t="s">
        <v>9</v>
      </c>
      <c r="D11" s="43" t="s">
        <v>9</v>
      </c>
      <c r="E11" s="43" t="s">
        <v>9</v>
      </c>
      <c r="F11" s="43" t="s">
        <v>9</v>
      </c>
      <c r="G11" s="44" t="s">
        <v>100</v>
      </c>
    </row>
    <row r="12" spans="1:8" ht="14.1" customHeight="1" x14ac:dyDescent="0.2">
      <c r="A12" s="19"/>
      <c r="B12" s="67"/>
      <c r="C12" s="67"/>
      <c r="D12" s="67"/>
      <c r="E12" s="67"/>
      <c r="F12" s="67"/>
      <c r="G12" s="44"/>
    </row>
    <row r="13" spans="1:8" ht="14.1" customHeight="1" x14ac:dyDescent="0.2">
      <c r="A13" s="22"/>
      <c r="B13" s="68" t="s">
        <v>71</v>
      </c>
      <c r="C13" s="68" t="s">
        <v>86</v>
      </c>
      <c r="D13" s="68" t="s">
        <v>107</v>
      </c>
      <c r="E13" s="68" t="s">
        <v>116</v>
      </c>
      <c r="F13" s="68" t="s">
        <v>132</v>
      </c>
      <c r="G13" s="23"/>
    </row>
    <row r="14" spans="1:8" ht="14.1" customHeight="1" x14ac:dyDescent="0.2">
      <c r="A14" s="24"/>
      <c r="B14" s="61"/>
      <c r="C14" s="61"/>
      <c r="D14" s="69"/>
      <c r="E14" s="69" t="s">
        <v>66</v>
      </c>
      <c r="F14" s="75"/>
      <c r="G14" s="19"/>
    </row>
    <row r="15" spans="1:8" ht="14.1" customHeight="1" x14ac:dyDescent="0.2">
      <c r="A15" s="25" t="s">
        <v>6</v>
      </c>
      <c r="B15" s="63"/>
      <c r="C15" s="63"/>
      <c r="D15" s="68"/>
      <c r="E15" s="69" t="s">
        <v>67</v>
      </c>
      <c r="F15" s="75"/>
      <c r="G15" s="17" t="s">
        <v>7</v>
      </c>
    </row>
    <row r="16" spans="1:8" ht="14.1" customHeight="1" x14ac:dyDescent="0.2">
      <c r="A16" s="19" t="s">
        <v>0</v>
      </c>
      <c r="B16" s="65">
        <v>110595</v>
      </c>
      <c r="C16" s="65">
        <v>112303</v>
      </c>
      <c r="D16" s="65">
        <v>114572</v>
      </c>
      <c r="E16" s="65">
        <v>113836</v>
      </c>
      <c r="F16" s="65">
        <v>118129</v>
      </c>
      <c r="G16" s="44" t="s">
        <v>0</v>
      </c>
    </row>
    <row r="17" spans="1:7" ht="14.1" customHeight="1" x14ac:dyDescent="0.2">
      <c r="A17" s="19" t="s">
        <v>56</v>
      </c>
      <c r="B17" s="43">
        <v>14187</v>
      </c>
      <c r="C17" s="43">
        <v>14177</v>
      </c>
      <c r="D17" s="43">
        <v>14133</v>
      </c>
      <c r="E17" s="43">
        <v>13425</v>
      </c>
      <c r="F17" s="43">
        <v>13724</v>
      </c>
      <c r="G17" s="44" t="s">
        <v>57</v>
      </c>
    </row>
    <row r="18" spans="1:7" ht="14.1" customHeight="1" x14ac:dyDescent="0.2">
      <c r="A18" s="19" t="s">
        <v>1</v>
      </c>
      <c r="B18" s="43">
        <v>48624</v>
      </c>
      <c r="C18" s="43">
        <v>48517</v>
      </c>
      <c r="D18" s="43">
        <v>45105</v>
      </c>
      <c r="E18" s="43">
        <v>44115</v>
      </c>
      <c r="F18" s="43">
        <v>48236</v>
      </c>
      <c r="G18" s="44" t="s">
        <v>4</v>
      </c>
    </row>
    <row r="19" spans="1:7" ht="14.1" customHeight="1" x14ac:dyDescent="0.2">
      <c r="A19" s="19" t="s">
        <v>59</v>
      </c>
      <c r="B19" s="43">
        <v>47040</v>
      </c>
      <c r="C19" s="43">
        <v>46822</v>
      </c>
      <c r="D19" s="43">
        <v>46607</v>
      </c>
      <c r="E19" s="43">
        <v>47171</v>
      </c>
      <c r="F19" s="43">
        <v>53524</v>
      </c>
      <c r="G19" s="44" t="s">
        <v>61</v>
      </c>
    </row>
    <row r="20" spans="1:7" ht="14.1" customHeight="1" x14ac:dyDescent="0.2">
      <c r="A20" s="19" t="s">
        <v>60</v>
      </c>
      <c r="B20" s="43">
        <v>26657</v>
      </c>
      <c r="C20" s="43">
        <v>27704</v>
      </c>
      <c r="D20" s="43">
        <v>22852</v>
      </c>
      <c r="E20" s="43">
        <v>25285</v>
      </c>
      <c r="F20" s="43">
        <v>26835</v>
      </c>
      <c r="G20" s="44" t="s">
        <v>62</v>
      </c>
    </row>
    <row r="21" spans="1:7" ht="14.1" customHeight="1" x14ac:dyDescent="0.2">
      <c r="A21" s="19" t="s">
        <v>125</v>
      </c>
      <c r="B21" s="43">
        <v>6246</v>
      </c>
      <c r="C21" s="43">
        <v>8988</v>
      </c>
      <c r="D21" s="43">
        <v>12593</v>
      </c>
      <c r="E21" s="43">
        <v>15202</v>
      </c>
      <c r="F21" s="43">
        <v>16658</v>
      </c>
      <c r="G21" s="44" t="s">
        <v>63</v>
      </c>
    </row>
    <row r="22" spans="1:7" ht="14.1" customHeight="1" x14ac:dyDescent="0.2">
      <c r="A22" s="19" t="s">
        <v>64</v>
      </c>
      <c r="B22" s="43" t="s">
        <v>9</v>
      </c>
      <c r="C22" s="43" t="s">
        <v>9</v>
      </c>
      <c r="D22" s="43" t="s">
        <v>9</v>
      </c>
      <c r="E22" s="43" t="s">
        <v>9</v>
      </c>
      <c r="F22" s="43" t="s">
        <v>9</v>
      </c>
      <c r="G22" s="44" t="s">
        <v>65</v>
      </c>
    </row>
    <row r="23" spans="1:7" ht="14.1" customHeight="1" x14ac:dyDescent="0.2">
      <c r="A23" s="19"/>
      <c r="B23" s="67"/>
      <c r="C23" s="67"/>
      <c r="D23" s="67"/>
      <c r="E23" s="67"/>
      <c r="F23" s="67"/>
      <c r="G23" s="44"/>
    </row>
    <row r="24" spans="1:7" ht="14.1" customHeight="1" x14ac:dyDescent="0.2">
      <c r="A24" s="22"/>
      <c r="B24" s="68" t="s">
        <v>80</v>
      </c>
      <c r="C24" s="68" t="s">
        <v>87</v>
      </c>
      <c r="D24" s="68" t="s">
        <v>108</v>
      </c>
      <c r="E24" s="68" t="s">
        <v>115</v>
      </c>
      <c r="F24" s="68" t="s">
        <v>133</v>
      </c>
      <c r="G24" s="23"/>
    </row>
    <row r="25" spans="1:7" ht="14.1" customHeight="1" x14ac:dyDescent="0.2">
      <c r="A25" s="26" t="s">
        <v>58</v>
      </c>
      <c r="B25" s="32" t="s">
        <v>76</v>
      </c>
      <c r="C25" s="28"/>
      <c r="D25" s="28"/>
      <c r="G25" s="30" t="s">
        <v>41</v>
      </c>
    </row>
    <row r="26" spans="1:7" ht="14.1" customHeight="1" x14ac:dyDescent="0.2">
      <c r="A26" s="31"/>
      <c r="B26" s="32" t="s">
        <v>77</v>
      </c>
      <c r="C26" s="33"/>
      <c r="D26" s="32"/>
      <c r="E26" s="32"/>
      <c r="F26" s="33"/>
      <c r="G26" s="34" t="s">
        <v>40</v>
      </c>
    </row>
    <row r="27" spans="1:7" ht="14.1" customHeight="1" x14ac:dyDescent="0.2">
      <c r="B27" s="32"/>
      <c r="C27" s="33"/>
      <c r="D27" s="33"/>
      <c r="E27" s="33"/>
      <c r="F27" s="33"/>
    </row>
    <row r="28" spans="1:7" ht="14.1" customHeight="1" x14ac:dyDescent="0.2">
      <c r="A28" s="29" t="s">
        <v>97</v>
      </c>
      <c r="B28" s="32"/>
      <c r="C28" s="33"/>
      <c r="D28" s="33"/>
      <c r="E28" s="33"/>
      <c r="F28" s="33"/>
    </row>
    <row r="29" spans="1:7" ht="14.1" customHeight="1" x14ac:dyDescent="0.2">
      <c r="A29" s="29" t="s">
        <v>98</v>
      </c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2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1">
    <tabColor theme="0" tint="-0.499984740745262"/>
  </sheetPr>
  <dimension ref="A1:H32"/>
  <sheetViews>
    <sheetView zoomScaleNormal="100" zoomScaleSheetLayoutView="75" workbookViewId="0">
      <selection activeCell="E28" sqref="E28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3"/>
      <c r="G1" s="48" t="s">
        <v>21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10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151</v>
      </c>
      <c r="C5" s="21">
        <v>149</v>
      </c>
      <c r="D5" s="21">
        <v>168</v>
      </c>
      <c r="E5" s="21">
        <v>140</v>
      </c>
      <c r="F5" s="21">
        <v>158</v>
      </c>
      <c r="G5" s="20" t="s">
        <v>0</v>
      </c>
    </row>
    <row r="6" spans="1:8" ht="14.1" customHeight="1" x14ac:dyDescent="0.2">
      <c r="A6" s="19" t="s">
        <v>56</v>
      </c>
      <c r="B6" s="21">
        <v>304</v>
      </c>
      <c r="C6" s="21">
        <v>306</v>
      </c>
      <c r="D6" s="21">
        <v>339</v>
      </c>
      <c r="E6" s="21">
        <v>258</v>
      </c>
      <c r="F6" s="21">
        <v>326</v>
      </c>
      <c r="G6" s="20" t="s">
        <v>57</v>
      </c>
    </row>
    <row r="7" spans="1:8" ht="14.1" customHeight="1" x14ac:dyDescent="0.2">
      <c r="A7" s="19" t="s">
        <v>1</v>
      </c>
      <c r="B7" s="21">
        <v>37</v>
      </c>
      <c r="C7" s="21">
        <v>37</v>
      </c>
      <c r="D7" s="21">
        <v>38</v>
      </c>
      <c r="E7" s="21">
        <v>33</v>
      </c>
      <c r="F7" s="21">
        <v>42</v>
      </c>
      <c r="G7" s="20" t="s">
        <v>4</v>
      </c>
    </row>
    <row r="8" spans="1:8" ht="14.1" customHeight="1" x14ac:dyDescent="0.2">
      <c r="A8" s="19" t="s">
        <v>59</v>
      </c>
      <c r="B8" s="21">
        <v>136</v>
      </c>
      <c r="C8" s="21">
        <v>138</v>
      </c>
      <c r="D8" s="21">
        <v>156</v>
      </c>
      <c r="E8" s="21">
        <v>137</v>
      </c>
      <c r="F8" s="21">
        <v>148</v>
      </c>
      <c r="G8" s="44" t="s">
        <v>61</v>
      </c>
    </row>
    <row r="9" spans="1:8" ht="14.1" customHeight="1" x14ac:dyDescent="0.2">
      <c r="A9" s="19" t="s">
        <v>60</v>
      </c>
      <c r="B9" s="21">
        <v>12</v>
      </c>
      <c r="C9" s="21">
        <v>12</v>
      </c>
      <c r="D9" s="21">
        <v>11</v>
      </c>
      <c r="E9" s="21">
        <v>5</v>
      </c>
      <c r="F9" s="21">
        <v>3</v>
      </c>
      <c r="G9" s="44" t="s">
        <v>62</v>
      </c>
    </row>
    <row r="10" spans="1:8" ht="14.1" customHeight="1" x14ac:dyDescent="0.2">
      <c r="A10" s="19" t="s">
        <v>125</v>
      </c>
      <c r="B10" s="21">
        <v>140</v>
      </c>
      <c r="C10" s="21">
        <v>178</v>
      </c>
      <c r="D10" s="21">
        <v>211</v>
      </c>
      <c r="E10" s="21">
        <v>168</v>
      </c>
      <c r="F10" s="21">
        <v>234</v>
      </c>
      <c r="G10" s="20" t="s">
        <v>63</v>
      </c>
    </row>
    <row r="11" spans="1:8" ht="14.1" customHeight="1" x14ac:dyDescent="0.2">
      <c r="A11" s="19" t="s">
        <v>64</v>
      </c>
      <c r="B11" s="21">
        <v>242</v>
      </c>
      <c r="C11" s="21">
        <v>271</v>
      </c>
      <c r="D11" s="21">
        <v>415</v>
      </c>
      <c r="E11" s="21">
        <v>357</v>
      </c>
      <c r="F11" s="21">
        <v>439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1022</v>
      </c>
      <c r="C13" s="59">
        <v>1091</v>
      </c>
      <c r="D13" s="59">
        <v>1338</v>
      </c>
      <c r="E13" s="59">
        <v>1098</v>
      </c>
      <c r="F13" s="59">
        <f>SUM(F5:F11)</f>
        <v>1350</v>
      </c>
      <c r="G13" s="23"/>
    </row>
    <row r="14" spans="1:8" ht="14.1" customHeight="1" x14ac:dyDescent="0.2">
      <c r="A14" s="24"/>
      <c r="B14" s="60"/>
      <c r="C14" s="60"/>
      <c r="D14" s="70"/>
      <c r="E14" s="69"/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/>
      <c r="F15" s="76"/>
      <c r="G15" s="17" t="s">
        <v>7</v>
      </c>
    </row>
    <row r="16" spans="1:8" ht="14.1" customHeight="1" x14ac:dyDescent="0.2">
      <c r="A16" s="19" t="s">
        <v>0</v>
      </c>
      <c r="B16" s="21">
        <v>15922</v>
      </c>
      <c r="C16" s="21">
        <v>16478</v>
      </c>
      <c r="D16" s="21">
        <v>18680</v>
      </c>
      <c r="E16" s="21">
        <v>17695</v>
      </c>
      <c r="F16" s="21">
        <v>19313</v>
      </c>
      <c r="G16" s="20" t="s">
        <v>0</v>
      </c>
    </row>
    <row r="17" spans="1:7" ht="14.1" customHeight="1" x14ac:dyDescent="0.2">
      <c r="A17" s="19" t="s">
        <v>56</v>
      </c>
      <c r="B17" s="21">
        <v>1806</v>
      </c>
      <c r="C17" s="21">
        <v>1816</v>
      </c>
      <c r="D17" s="21">
        <v>2237</v>
      </c>
      <c r="E17" s="21">
        <v>1677</v>
      </c>
      <c r="F17" s="21">
        <v>2212</v>
      </c>
      <c r="G17" s="20" t="s">
        <v>57</v>
      </c>
    </row>
    <row r="18" spans="1:7" ht="14.1" customHeight="1" x14ac:dyDescent="0.2">
      <c r="A18" s="19" t="s">
        <v>1</v>
      </c>
      <c r="B18" s="21">
        <v>10682</v>
      </c>
      <c r="C18" s="21">
        <v>10720</v>
      </c>
      <c r="D18" s="21">
        <v>10532</v>
      </c>
      <c r="E18" s="21">
        <v>7587</v>
      </c>
      <c r="F18" s="21">
        <v>9083</v>
      </c>
      <c r="G18" s="20" t="s">
        <v>4</v>
      </c>
    </row>
    <row r="19" spans="1:7" ht="14.1" customHeight="1" x14ac:dyDescent="0.2">
      <c r="A19" s="19" t="s">
        <v>59</v>
      </c>
      <c r="B19" s="21">
        <v>15903</v>
      </c>
      <c r="C19" s="21">
        <v>15883</v>
      </c>
      <c r="D19" s="21">
        <v>16798</v>
      </c>
      <c r="E19" s="21">
        <v>15803</v>
      </c>
      <c r="F19" s="21">
        <v>17224</v>
      </c>
      <c r="G19" s="44" t="s">
        <v>61</v>
      </c>
    </row>
    <row r="20" spans="1:7" ht="14.1" customHeight="1" x14ac:dyDescent="0.2">
      <c r="A20" s="19" t="s">
        <v>60</v>
      </c>
      <c r="B20" s="21">
        <v>4766</v>
      </c>
      <c r="C20" s="21">
        <v>4766</v>
      </c>
      <c r="D20" s="21">
        <v>4703</v>
      </c>
      <c r="E20" s="21">
        <v>8028</v>
      </c>
      <c r="F20" s="21">
        <v>7732</v>
      </c>
      <c r="G20" s="44" t="s">
        <v>62</v>
      </c>
    </row>
    <row r="21" spans="1:7" ht="14.1" customHeight="1" x14ac:dyDescent="0.2">
      <c r="A21" s="19" t="s">
        <v>125</v>
      </c>
      <c r="B21" s="21">
        <v>861</v>
      </c>
      <c r="C21" s="21">
        <v>1127</v>
      </c>
      <c r="D21" s="21">
        <v>1574</v>
      </c>
      <c r="E21" s="21">
        <v>1610</v>
      </c>
      <c r="F21" s="21">
        <v>2685</v>
      </c>
      <c r="G21" s="20" t="s">
        <v>63</v>
      </c>
    </row>
    <row r="22" spans="1:7" ht="14.1" customHeight="1" x14ac:dyDescent="0.2">
      <c r="A22" s="19" t="s">
        <v>64</v>
      </c>
      <c r="B22" s="21">
        <v>3053</v>
      </c>
      <c r="C22" s="21">
        <v>3353</v>
      </c>
      <c r="D22" s="21">
        <v>4476</v>
      </c>
      <c r="E22" s="21">
        <v>4075</v>
      </c>
      <c r="F22" s="21">
        <v>4958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52993</v>
      </c>
      <c r="C24" s="59">
        <v>54143</v>
      </c>
      <c r="D24" s="59">
        <v>59000</v>
      </c>
      <c r="E24" s="59">
        <v>56475</v>
      </c>
      <c r="F24" s="59">
        <f>SUM(F16:F22)</f>
        <v>63207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1">
    <tabColor theme="0" tint="-0.499984740745262"/>
  </sheetPr>
  <dimension ref="A1:H32"/>
  <sheetViews>
    <sheetView zoomScaleNormal="100" zoomScaleSheetLayoutView="75" workbookViewId="0">
      <selection activeCell="G33" sqref="G33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45"/>
      <c r="G1" s="48" t="s">
        <v>20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46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128</v>
      </c>
      <c r="C5" s="21">
        <v>127</v>
      </c>
      <c r="D5" s="21">
        <v>127</v>
      </c>
      <c r="E5" s="21">
        <v>112</v>
      </c>
      <c r="F5" s="21">
        <v>111</v>
      </c>
      <c r="G5" s="20" t="s">
        <v>0</v>
      </c>
    </row>
    <row r="6" spans="1:8" ht="14.1" customHeight="1" x14ac:dyDescent="0.2">
      <c r="A6" s="19" t="s">
        <v>56</v>
      </c>
      <c r="B6" s="21">
        <v>242</v>
      </c>
      <c r="C6" s="21">
        <v>245</v>
      </c>
      <c r="D6" s="21">
        <v>253</v>
      </c>
      <c r="E6" s="21">
        <v>239</v>
      </c>
      <c r="F6" s="21">
        <v>236</v>
      </c>
      <c r="G6" s="20" t="s">
        <v>57</v>
      </c>
    </row>
    <row r="7" spans="1:8" ht="14.1" customHeight="1" x14ac:dyDescent="0.2">
      <c r="A7" s="19" t="s">
        <v>1</v>
      </c>
      <c r="B7" s="21">
        <v>31</v>
      </c>
      <c r="C7" s="21">
        <v>31</v>
      </c>
      <c r="D7" s="21">
        <v>28</v>
      </c>
      <c r="E7" s="21">
        <v>31</v>
      </c>
      <c r="F7" s="21">
        <v>38</v>
      </c>
      <c r="G7" s="20" t="s">
        <v>4</v>
      </c>
    </row>
    <row r="8" spans="1:8" ht="14.1" customHeight="1" x14ac:dyDescent="0.2">
      <c r="A8" s="19" t="s">
        <v>59</v>
      </c>
      <c r="B8" s="21">
        <v>108</v>
      </c>
      <c r="C8" s="21">
        <v>107</v>
      </c>
      <c r="D8" s="21">
        <v>104</v>
      </c>
      <c r="E8" s="21">
        <v>106</v>
      </c>
      <c r="F8" s="21">
        <v>106</v>
      </c>
      <c r="G8" s="44" t="s">
        <v>61</v>
      </c>
    </row>
    <row r="9" spans="1:8" ht="14.1" customHeight="1" x14ac:dyDescent="0.2">
      <c r="A9" s="19" t="s">
        <v>60</v>
      </c>
      <c r="B9" s="21">
        <v>11</v>
      </c>
      <c r="C9" s="21">
        <v>12</v>
      </c>
      <c r="D9" s="21">
        <v>9</v>
      </c>
      <c r="E9" s="21">
        <v>7</v>
      </c>
      <c r="F9" s="21">
        <v>9</v>
      </c>
      <c r="G9" s="44" t="s">
        <v>62</v>
      </c>
    </row>
    <row r="10" spans="1:8" ht="14.1" customHeight="1" x14ac:dyDescent="0.2">
      <c r="A10" s="19" t="s">
        <v>125</v>
      </c>
      <c r="B10" s="49">
        <v>54</v>
      </c>
      <c r="C10" s="49">
        <v>62</v>
      </c>
      <c r="D10" s="49">
        <v>58</v>
      </c>
      <c r="E10" s="49">
        <v>67</v>
      </c>
      <c r="F10" s="49">
        <v>79</v>
      </c>
      <c r="G10" s="20" t="s">
        <v>63</v>
      </c>
    </row>
    <row r="11" spans="1:8" ht="14.1" customHeight="1" x14ac:dyDescent="0.2">
      <c r="A11" s="19" t="s">
        <v>64</v>
      </c>
      <c r="B11" s="49">
        <v>257</v>
      </c>
      <c r="C11" s="49">
        <v>301</v>
      </c>
      <c r="D11" s="49">
        <v>379</v>
      </c>
      <c r="E11" s="49">
        <v>434</v>
      </c>
      <c r="F11" s="49">
        <v>512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831</v>
      </c>
      <c r="C13" s="59">
        <v>885</v>
      </c>
      <c r="D13" s="59">
        <v>958</v>
      </c>
      <c r="E13" s="59">
        <v>996</v>
      </c>
      <c r="F13" s="59">
        <f>SUM(F5:F11)</f>
        <v>1091</v>
      </c>
      <c r="G13" s="23"/>
    </row>
    <row r="14" spans="1:8" ht="14.1" customHeight="1" x14ac:dyDescent="0.2">
      <c r="A14" s="24"/>
      <c r="B14" s="60"/>
      <c r="C14" s="60"/>
      <c r="D14" s="70"/>
      <c r="E14" s="69"/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/>
      <c r="F15" s="76"/>
      <c r="G15" s="17" t="s">
        <v>7</v>
      </c>
    </row>
    <row r="16" spans="1:8" ht="14.1" customHeight="1" x14ac:dyDescent="0.2">
      <c r="A16" s="19" t="s">
        <v>0</v>
      </c>
      <c r="B16" s="21">
        <v>6248</v>
      </c>
      <c r="C16" s="21">
        <v>6261</v>
      </c>
      <c r="D16" s="21">
        <v>6314</v>
      </c>
      <c r="E16" s="21">
        <v>5923</v>
      </c>
      <c r="F16" s="21">
        <v>6181</v>
      </c>
      <c r="G16" s="20" t="s">
        <v>0</v>
      </c>
    </row>
    <row r="17" spans="1:7" ht="14.1" customHeight="1" x14ac:dyDescent="0.2">
      <c r="A17" s="19" t="s">
        <v>56</v>
      </c>
      <c r="B17" s="21">
        <v>2211</v>
      </c>
      <c r="C17" s="21">
        <v>2220</v>
      </c>
      <c r="D17" s="21">
        <v>2354</v>
      </c>
      <c r="E17" s="21">
        <v>2244</v>
      </c>
      <c r="F17" s="21">
        <v>2188</v>
      </c>
      <c r="G17" s="20" t="s">
        <v>57</v>
      </c>
    </row>
    <row r="18" spans="1:7" ht="14.1" customHeight="1" x14ac:dyDescent="0.2">
      <c r="A18" s="19" t="s">
        <v>1</v>
      </c>
      <c r="B18" s="21">
        <v>13959</v>
      </c>
      <c r="C18" s="21">
        <v>13304</v>
      </c>
      <c r="D18" s="21">
        <v>11548</v>
      </c>
      <c r="E18" s="21">
        <v>12396</v>
      </c>
      <c r="F18" s="21">
        <v>13459</v>
      </c>
      <c r="G18" s="20" t="s">
        <v>4</v>
      </c>
    </row>
    <row r="19" spans="1:7" ht="14.1" customHeight="1" x14ac:dyDescent="0.2">
      <c r="A19" s="19" t="s">
        <v>59</v>
      </c>
      <c r="B19" s="21">
        <v>9887</v>
      </c>
      <c r="C19" s="21">
        <v>9848</v>
      </c>
      <c r="D19" s="21">
        <v>9654</v>
      </c>
      <c r="E19" s="21">
        <v>9804</v>
      </c>
      <c r="F19" s="21">
        <v>13671</v>
      </c>
      <c r="G19" s="44" t="s">
        <v>61</v>
      </c>
    </row>
    <row r="20" spans="1:7" ht="14.1" customHeight="1" x14ac:dyDescent="0.2">
      <c r="A20" s="19" t="s">
        <v>60</v>
      </c>
      <c r="B20" s="21">
        <v>8866</v>
      </c>
      <c r="C20" s="21">
        <v>10073</v>
      </c>
      <c r="D20" s="21">
        <v>8825</v>
      </c>
      <c r="E20" s="21">
        <v>9993</v>
      </c>
      <c r="F20" s="21">
        <v>11850</v>
      </c>
      <c r="G20" s="44" t="s">
        <v>62</v>
      </c>
    </row>
    <row r="21" spans="1:7" ht="14.1" customHeight="1" x14ac:dyDescent="0.2">
      <c r="A21" s="19" t="s">
        <v>125</v>
      </c>
      <c r="B21" s="21">
        <v>978</v>
      </c>
      <c r="C21" s="21">
        <v>1173</v>
      </c>
      <c r="D21" s="21">
        <v>1178</v>
      </c>
      <c r="E21" s="21">
        <v>1509</v>
      </c>
      <c r="F21" s="21">
        <v>1571</v>
      </c>
      <c r="G21" s="20" t="s">
        <v>63</v>
      </c>
    </row>
    <row r="22" spans="1:7" ht="14.1" customHeight="1" x14ac:dyDescent="0.2">
      <c r="A22" s="19" t="s">
        <v>64</v>
      </c>
      <c r="B22" s="21">
        <v>2884</v>
      </c>
      <c r="C22" s="21">
        <v>3162</v>
      </c>
      <c r="D22" s="21">
        <v>3735</v>
      </c>
      <c r="E22" s="21">
        <v>4313</v>
      </c>
      <c r="F22" s="21">
        <v>4830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45033</v>
      </c>
      <c r="C24" s="59">
        <v>46041</v>
      </c>
      <c r="D24" s="59">
        <v>43608</v>
      </c>
      <c r="E24" s="59">
        <v>46182</v>
      </c>
      <c r="F24" s="59">
        <f>SUM(F16:F22)</f>
        <v>53750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11">
    <tabColor theme="0" tint="-0.499984740745262"/>
  </sheetPr>
  <dimension ref="A1:H32"/>
  <sheetViews>
    <sheetView zoomScaleNormal="100" zoomScaleSheetLayoutView="75" workbookViewId="0">
      <selection activeCell="F21" sqref="F21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45"/>
      <c r="G1" s="48" t="s">
        <v>19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46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113</v>
      </c>
      <c r="C5" s="21">
        <v>108</v>
      </c>
      <c r="D5" s="21">
        <v>88</v>
      </c>
      <c r="E5" s="21">
        <v>107</v>
      </c>
      <c r="F5" s="21">
        <v>84</v>
      </c>
      <c r="G5" s="20" t="s">
        <v>0</v>
      </c>
    </row>
    <row r="6" spans="1:8" ht="14.1" customHeight="1" x14ac:dyDescent="0.2">
      <c r="A6" s="19" t="s">
        <v>56</v>
      </c>
      <c r="B6" s="21">
        <v>419</v>
      </c>
      <c r="C6" s="21">
        <v>413</v>
      </c>
      <c r="D6" s="21">
        <v>319</v>
      </c>
      <c r="E6" s="21">
        <v>344</v>
      </c>
      <c r="F6" s="21">
        <v>278</v>
      </c>
      <c r="G6" s="20" t="s">
        <v>57</v>
      </c>
    </row>
    <row r="7" spans="1:8" ht="14.1" customHeight="1" x14ac:dyDescent="0.2">
      <c r="A7" s="19" t="s">
        <v>1</v>
      </c>
      <c r="B7" s="21">
        <v>21</v>
      </c>
      <c r="C7" s="21">
        <v>21</v>
      </c>
      <c r="D7" s="21">
        <v>15</v>
      </c>
      <c r="E7" s="21">
        <v>26</v>
      </c>
      <c r="F7" s="21">
        <v>18</v>
      </c>
      <c r="G7" s="20" t="s">
        <v>4</v>
      </c>
    </row>
    <row r="8" spans="1:8" ht="14.1" customHeight="1" x14ac:dyDescent="0.2">
      <c r="A8" s="19" t="s">
        <v>59</v>
      </c>
      <c r="B8" s="21">
        <v>80</v>
      </c>
      <c r="C8" s="21">
        <v>83</v>
      </c>
      <c r="D8" s="21">
        <v>60</v>
      </c>
      <c r="E8" s="21">
        <v>87</v>
      </c>
      <c r="F8" s="21">
        <v>65</v>
      </c>
      <c r="G8" s="44" t="s">
        <v>61</v>
      </c>
    </row>
    <row r="9" spans="1:8" ht="14.1" customHeight="1" x14ac:dyDescent="0.2">
      <c r="A9" s="19" t="s">
        <v>60</v>
      </c>
      <c r="B9" s="21">
        <v>2</v>
      </c>
      <c r="C9" s="21">
        <v>2</v>
      </c>
      <c r="D9" s="21">
        <v>1</v>
      </c>
      <c r="E9" s="21">
        <v>1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49">
        <v>155</v>
      </c>
      <c r="C10" s="49">
        <v>179</v>
      </c>
      <c r="D10" s="49">
        <v>159</v>
      </c>
      <c r="E10" s="49">
        <v>181</v>
      </c>
      <c r="F10" s="49">
        <v>177</v>
      </c>
      <c r="G10" s="20" t="s">
        <v>63</v>
      </c>
    </row>
    <row r="11" spans="1:8" ht="14.1" customHeight="1" x14ac:dyDescent="0.2">
      <c r="A11" s="19" t="s">
        <v>64</v>
      </c>
      <c r="B11" s="49">
        <v>283</v>
      </c>
      <c r="C11" s="49">
        <v>351</v>
      </c>
      <c r="D11" s="49">
        <v>383</v>
      </c>
      <c r="E11" s="49">
        <v>453</v>
      </c>
      <c r="F11" s="49">
        <v>426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1073</v>
      </c>
      <c r="C13" s="59">
        <v>1157</v>
      </c>
      <c r="D13" s="59">
        <v>1025</v>
      </c>
      <c r="E13" s="59">
        <v>1199</v>
      </c>
      <c r="F13" s="59">
        <f>SUM(F5:F11)</f>
        <v>1048</v>
      </c>
      <c r="G13" s="23"/>
    </row>
    <row r="14" spans="1:8" ht="14.1" customHeight="1" x14ac:dyDescent="0.2">
      <c r="A14" s="24"/>
      <c r="B14" s="60"/>
      <c r="C14" s="60"/>
      <c r="D14" s="70"/>
      <c r="E14" s="69"/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/>
      <c r="F15" s="76"/>
      <c r="G15" s="17" t="s">
        <v>7</v>
      </c>
    </row>
    <row r="16" spans="1:8" ht="14.1" customHeight="1" x14ac:dyDescent="0.2">
      <c r="A16" s="19" t="s">
        <v>0</v>
      </c>
      <c r="B16" s="21">
        <v>8412</v>
      </c>
      <c r="C16" s="21">
        <v>8484</v>
      </c>
      <c r="D16" s="21">
        <v>7930</v>
      </c>
      <c r="E16" s="21">
        <v>11499</v>
      </c>
      <c r="F16" s="21">
        <v>10495</v>
      </c>
      <c r="G16" s="20" t="s">
        <v>0</v>
      </c>
    </row>
    <row r="17" spans="1:7" ht="14.1" customHeight="1" x14ac:dyDescent="0.2">
      <c r="A17" s="19" t="s">
        <v>56</v>
      </c>
      <c r="B17" s="21">
        <v>2770</v>
      </c>
      <c r="C17" s="21">
        <v>2840</v>
      </c>
      <c r="D17" s="21">
        <v>2257</v>
      </c>
      <c r="E17" s="21">
        <v>2595</v>
      </c>
      <c r="F17" s="21">
        <v>2043</v>
      </c>
      <c r="G17" s="20" t="s">
        <v>57</v>
      </c>
    </row>
    <row r="18" spans="1:7" ht="14.1" customHeight="1" x14ac:dyDescent="0.2">
      <c r="A18" s="19" t="s">
        <v>1</v>
      </c>
      <c r="B18" s="21">
        <v>3975</v>
      </c>
      <c r="C18" s="21">
        <v>3975</v>
      </c>
      <c r="D18" s="21">
        <v>3351</v>
      </c>
      <c r="E18" s="21">
        <v>3801</v>
      </c>
      <c r="F18" s="21">
        <v>4289</v>
      </c>
      <c r="G18" s="20" t="s">
        <v>4</v>
      </c>
    </row>
    <row r="19" spans="1:7" ht="14.1" customHeight="1" x14ac:dyDescent="0.2">
      <c r="A19" s="19" t="s">
        <v>59</v>
      </c>
      <c r="B19" s="21">
        <v>5474</v>
      </c>
      <c r="C19" s="21">
        <v>5587</v>
      </c>
      <c r="D19" s="21">
        <v>4128</v>
      </c>
      <c r="E19" s="21">
        <v>5602</v>
      </c>
      <c r="F19" s="21">
        <v>4396</v>
      </c>
      <c r="G19" s="44" t="s">
        <v>61</v>
      </c>
    </row>
    <row r="20" spans="1:7" ht="14.1" customHeight="1" x14ac:dyDescent="0.2">
      <c r="A20" s="19" t="s">
        <v>60</v>
      </c>
      <c r="B20" s="21">
        <v>194</v>
      </c>
      <c r="C20" s="21">
        <v>194</v>
      </c>
      <c r="D20" s="21">
        <v>57</v>
      </c>
      <c r="E20" s="21">
        <v>57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1181</v>
      </c>
      <c r="C21" s="21">
        <v>1476</v>
      </c>
      <c r="D21" s="21">
        <v>1922</v>
      </c>
      <c r="E21" s="21">
        <v>2390</v>
      </c>
      <c r="F21" s="21">
        <v>2197</v>
      </c>
      <c r="G21" s="20" t="s">
        <v>63</v>
      </c>
    </row>
    <row r="22" spans="1:7" ht="14.1" customHeight="1" x14ac:dyDescent="0.2">
      <c r="A22" s="19" t="s">
        <v>64</v>
      </c>
      <c r="B22" s="21">
        <v>2666</v>
      </c>
      <c r="C22" s="21">
        <v>3199</v>
      </c>
      <c r="D22" s="21">
        <v>3395</v>
      </c>
      <c r="E22" s="21">
        <v>4071</v>
      </c>
      <c r="F22" s="21">
        <v>3886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24672</v>
      </c>
      <c r="C24" s="59">
        <v>25755</v>
      </c>
      <c r="D24" s="59">
        <v>23040</v>
      </c>
      <c r="E24" s="59">
        <v>30015</v>
      </c>
      <c r="F24" s="59">
        <f>SUM(F16:F22)</f>
        <v>27306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01">
    <tabColor theme="0" tint="-0.499984740745262"/>
  </sheetPr>
  <dimension ref="A1:H32"/>
  <sheetViews>
    <sheetView zoomScaleNormal="100" zoomScaleSheetLayoutView="75" workbookViewId="0">
      <selection activeCell="F24" sqref="F24"/>
    </sheetView>
  </sheetViews>
  <sheetFormatPr defaultColWidth="9.140625" defaultRowHeight="12.75" x14ac:dyDescent="0.2"/>
  <cols>
    <col min="1" max="1" width="32.5703125" style="29" customWidth="1"/>
    <col min="2" max="6" width="14.7109375" style="29" customWidth="1"/>
    <col min="7" max="7" width="25.7109375" style="29" customWidth="1"/>
    <col min="8" max="8" width="22.7109375" style="15" customWidth="1"/>
    <col min="9" max="16384" width="9.140625" style="15"/>
  </cols>
  <sheetData>
    <row r="1" spans="1:8" s="7" customFormat="1" ht="18.75" x14ac:dyDescent="0.3">
      <c r="A1" s="1" t="s">
        <v>121</v>
      </c>
      <c r="B1" s="3"/>
      <c r="C1" s="3"/>
      <c r="D1" s="3"/>
      <c r="E1" s="3"/>
      <c r="F1" s="45"/>
      <c r="G1" s="48" t="s">
        <v>18</v>
      </c>
      <c r="H1" s="36"/>
    </row>
    <row r="2" spans="1:8" s="7" customFormat="1" ht="18.75" x14ac:dyDescent="0.3">
      <c r="A2" s="8" t="s">
        <v>122</v>
      </c>
      <c r="B2" s="35"/>
      <c r="C2" s="35"/>
      <c r="D2" s="35"/>
      <c r="E2" s="35"/>
      <c r="F2" s="46"/>
      <c r="G2" s="11"/>
      <c r="H2" s="36"/>
    </row>
    <row r="3" spans="1:8" ht="12.75" customHeight="1" x14ac:dyDescent="0.2">
      <c r="A3" s="12"/>
      <c r="B3" s="14">
        <v>2018</v>
      </c>
      <c r="C3" s="14">
        <v>2019</v>
      </c>
      <c r="D3" s="14">
        <v>2020</v>
      </c>
      <c r="E3" s="14">
        <v>2021</v>
      </c>
      <c r="F3" s="14">
        <v>2022</v>
      </c>
      <c r="G3" s="13"/>
    </row>
    <row r="4" spans="1:8" ht="12.75" customHeight="1" x14ac:dyDescent="0.2">
      <c r="A4" s="16" t="s">
        <v>5</v>
      </c>
      <c r="B4" s="18"/>
      <c r="C4" s="18"/>
      <c r="D4" s="18"/>
      <c r="E4" s="18"/>
      <c r="F4" s="18"/>
      <c r="G4" s="17" t="s">
        <v>10</v>
      </c>
    </row>
    <row r="5" spans="1:8" ht="14.1" customHeight="1" x14ac:dyDescent="0.2">
      <c r="A5" s="19" t="s">
        <v>0</v>
      </c>
      <c r="B5" s="21">
        <v>98</v>
      </c>
      <c r="C5" s="21">
        <v>98</v>
      </c>
      <c r="D5" s="21">
        <v>99</v>
      </c>
      <c r="E5" s="21">
        <v>93</v>
      </c>
      <c r="F5" s="21">
        <v>92</v>
      </c>
      <c r="G5" s="20" t="s">
        <v>0</v>
      </c>
    </row>
    <row r="6" spans="1:8" ht="14.1" customHeight="1" x14ac:dyDescent="0.2">
      <c r="A6" s="19" t="s">
        <v>56</v>
      </c>
      <c r="B6" s="21">
        <v>197</v>
      </c>
      <c r="C6" s="21">
        <v>196</v>
      </c>
      <c r="D6" s="21">
        <v>189</v>
      </c>
      <c r="E6" s="21">
        <v>168</v>
      </c>
      <c r="F6" s="21">
        <v>173</v>
      </c>
      <c r="G6" s="20" t="s">
        <v>57</v>
      </c>
    </row>
    <row r="7" spans="1:8" ht="14.1" customHeight="1" x14ac:dyDescent="0.2">
      <c r="A7" s="19" t="s">
        <v>1</v>
      </c>
      <c r="B7" s="21">
        <v>20</v>
      </c>
      <c r="C7" s="21">
        <v>19</v>
      </c>
      <c r="D7" s="21">
        <v>19</v>
      </c>
      <c r="E7" s="21">
        <v>21</v>
      </c>
      <c r="F7" s="21">
        <v>23</v>
      </c>
      <c r="G7" s="20" t="s">
        <v>4</v>
      </c>
    </row>
    <row r="8" spans="1:8" ht="14.1" customHeight="1" x14ac:dyDescent="0.2">
      <c r="A8" s="19" t="s">
        <v>59</v>
      </c>
      <c r="B8" s="21">
        <v>61</v>
      </c>
      <c r="C8" s="21">
        <v>63</v>
      </c>
      <c r="D8" s="21">
        <v>63</v>
      </c>
      <c r="E8" s="21">
        <v>66</v>
      </c>
      <c r="F8" s="21">
        <v>63</v>
      </c>
      <c r="G8" s="44" t="s">
        <v>61</v>
      </c>
    </row>
    <row r="9" spans="1:8" ht="14.1" customHeight="1" x14ac:dyDescent="0.2">
      <c r="A9" s="19" t="s">
        <v>60</v>
      </c>
      <c r="B9" s="21">
        <v>3</v>
      </c>
      <c r="C9" s="21">
        <v>3</v>
      </c>
      <c r="D9" s="21">
        <v>3</v>
      </c>
      <c r="E9" s="21">
        <v>0</v>
      </c>
      <c r="F9" s="21">
        <v>0</v>
      </c>
      <c r="G9" s="44" t="s">
        <v>62</v>
      </c>
    </row>
    <row r="10" spans="1:8" ht="14.1" customHeight="1" x14ac:dyDescent="0.2">
      <c r="A10" s="19" t="s">
        <v>125</v>
      </c>
      <c r="B10" s="49">
        <v>65</v>
      </c>
      <c r="C10" s="49">
        <v>85</v>
      </c>
      <c r="D10" s="49">
        <v>80</v>
      </c>
      <c r="E10" s="49">
        <v>83</v>
      </c>
      <c r="F10" s="49">
        <v>91</v>
      </c>
      <c r="G10" s="20" t="s">
        <v>63</v>
      </c>
    </row>
    <row r="11" spans="1:8" ht="14.1" customHeight="1" x14ac:dyDescent="0.2">
      <c r="A11" s="19" t="s">
        <v>64</v>
      </c>
      <c r="B11" s="49">
        <v>84</v>
      </c>
      <c r="C11" s="49">
        <v>86</v>
      </c>
      <c r="D11" s="49">
        <v>109</v>
      </c>
      <c r="E11" s="49">
        <v>112</v>
      </c>
      <c r="F11" s="49">
        <v>130</v>
      </c>
      <c r="G11" s="20" t="s">
        <v>65</v>
      </c>
    </row>
    <row r="12" spans="1:8" ht="14.1" customHeight="1" x14ac:dyDescent="0.2">
      <c r="A12" s="19"/>
      <c r="B12" s="21"/>
      <c r="C12" s="21"/>
      <c r="D12" s="21"/>
      <c r="E12" s="21"/>
      <c r="F12" s="21"/>
      <c r="G12" s="20"/>
    </row>
    <row r="13" spans="1:8" ht="14.1" customHeight="1" x14ac:dyDescent="0.2">
      <c r="A13" s="22"/>
      <c r="B13" s="59">
        <v>528</v>
      </c>
      <c r="C13" s="59">
        <v>550</v>
      </c>
      <c r="D13" s="59">
        <v>562</v>
      </c>
      <c r="E13" s="59">
        <v>543</v>
      </c>
      <c r="F13" s="59">
        <f>SUM(F5:F11)</f>
        <v>572</v>
      </c>
      <c r="G13" s="23"/>
    </row>
    <row r="14" spans="1:8" ht="14.1" customHeight="1" x14ac:dyDescent="0.2">
      <c r="A14" s="24"/>
      <c r="B14" s="60"/>
      <c r="C14" s="60"/>
      <c r="D14" s="70"/>
      <c r="E14" s="69"/>
      <c r="F14" s="75"/>
      <c r="G14" s="19"/>
    </row>
    <row r="15" spans="1:8" ht="14.1" customHeight="1" x14ac:dyDescent="0.2">
      <c r="A15" s="25" t="s">
        <v>6</v>
      </c>
      <c r="B15" s="62"/>
      <c r="C15" s="62"/>
      <c r="D15" s="71"/>
      <c r="E15" s="68"/>
      <c r="F15" s="76"/>
      <c r="G15" s="17" t="s">
        <v>7</v>
      </c>
    </row>
    <row r="16" spans="1:8" ht="14.1" customHeight="1" x14ac:dyDescent="0.2">
      <c r="A16" s="19" t="s">
        <v>0</v>
      </c>
      <c r="B16" s="21">
        <v>11904</v>
      </c>
      <c r="C16" s="21">
        <v>11927</v>
      </c>
      <c r="D16" s="21">
        <v>12087</v>
      </c>
      <c r="E16" s="21">
        <v>11500</v>
      </c>
      <c r="F16" s="21">
        <v>11676</v>
      </c>
      <c r="G16" s="20" t="s">
        <v>0</v>
      </c>
    </row>
    <row r="17" spans="1:7" ht="14.1" customHeight="1" x14ac:dyDescent="0.2">
      <c r="A17" s="19" t="s">
        <v>56</v>
      </c>
      <c r="B17" s="21">
        <v>1383</v>
      </c>
      <c r="C17" s="21">
        <v>1378</v>
      </c>
      <c r="D17" s="21">
        <v>1345</v>
      </c>
      <c r="E17" s="21">
        <v>1248</v>
      </c>
      <c r="F17" s="21">
        <v>1264</v>
      </c>
      <c r="G17" s="20" t="s">
        <v>57</v>
      </c>
    </row>
    <row r="18" spans="1:7" ht="14.1" customHeight="1" x14ac:dyDescent="0.2">
      <c r="A18" s="19" t="s">
        <v>1</v>
      </c>
      <c r="B18" s="21">
        <v>2117</v>
      </c>
      <c r="C18" s="21">
        <v>2025</v>
      </c>
      <c r="D18" s="21">
        <v>1777</v>
      </c>
      <c r="E18" s="21">
        <v>1850</v>
      </c>
      <c r="F18" s="21">
        <v>1840</v>
      </c>
      <c r="G18" s="20" t="s">
        <v>4</v>
      </c>
    </row>
    <row r="19" spans="1:7" ht="14.1" customHeight="1" x14ac:dyDescent="0.2">
      <c r="A19" s="19" t="s">
        <v>59</v>
      </c>
      <c r="B19" s="21">
        <v>4473</v>
      </c>
      <c r="C19" s="21">
        <v>4551</v>
      </c>
      <c r="D19" s="21">
        <v>4663</v>
      </c>
      <c r="E19" s="21">
        <v>4760</v>
      </c>
      <c r="F19" s="21">
        <v>6729</v>
      </c>
      <c r="G19" s="44" t="s">
        <v>61</v>
      </c>
    </row>
    <row r="20" spans="1:7" ht="14.1" customHeight="1" x14ac:dyDescent="0.2">
      <c r="A20" s="19" t="s">
        <v>60</v>
      </c>
      <c r="B20" s="21">
        <v>483</v>
      </c>
      <c r="C20" s="21">
        <v>483</v>
      </c>
      <c r="D20" s="21">
        <v>485</v>
      </c>
      <c r="E20" s="21">
        <v>0</v>
      </c>
      <c r="F20" s="21">
        <v>0</v>
      </c>
      <c r="G20" s="44" t="s">
        <v>62</v>
      </c>
    </row>
    <row r="21" spans="1:7" ht="14.1" customHeight="1" x14ac:dyDescent="0.2">
      <c r="A21" s="19" t="s">
        <v>125</v>
      </c>
      <c r="B21" s="21">
        <v>1174</v>
      </c>
      <c r="C21" s="21">
        <v>1541</v>
      </c>
      <c r="D21" s="21">
        <v>1390</v>
      </c>
      <c r="E21" s="21">
        <v>1749</v>
      </c>
      <c r="F21" s="21">
        <v>1689</v>
      </c>
      <c r="G21" s="20" t="s">
        <v>63</v>
      </c>
    </row>
    <row r="22" spans="1:7" ht="14.1" customHeight="1" x14ac:dyDescent="0.2">
      <c r="A22" s="19" t="s">
        <v>64</v>
      </c>
      <c r="B22" s="21">
        <v>1258</v>
      </c>
      <c r="C22" s="21">
        <v>899</v>
      </c>
      <c r="D22" s="21">
        <v>1588</v>
      </c>
      <c r="E22" s="21">
        <v>1424</v>
      </c>
      <c r="F22" s="21">
        <v>1080</v>
      </c>
      <c r="G22" s="20" t="s">
        <v>65</v>
      </c>
    </row>
    <row r="23" spans="1:7" ht="14.1" customHeight="1" x14ac:dyDescent="0.2">
      <c r="A23" s="19"/>
      <c r="B23" s="21"/>
      <c r="C23" s="21"/>
      <c r="D23" s="21"/>
      <c r="E23" s="21"/>
      <c r="F23" s="21"/>
      <c r="G23" s="20"/>
    </row>
    <row r="24" spans="1:7" ht="14.1" customHeight="1" x14ac:dyDescent="0.2">
      <c r="A24" s="22"/>
      <c r="B24" s="59">
        <v>22792</v>
      </c>
      <c r="C24" s="59">
        <v>22804</v>
      </c>
      <c r="D24" s="59">
        <v>23335</v>
      </c>
      <c r="E24" s="59">
        <v>22531</v>
      </c>
      <c r="F24" s="59">
        <f>SUM(F16:F22)</f>
        <v>24278</v>
      </c>
      <c r="G24" s="23"/>
    </row>
    <row r="25" spans="1:7" ht="12.75" customHeight="1" x14ac:dyDescent="0.2">
      <c r="A25" s="26" t="s">
        <v>58</v>
      </c>
      <c r="B25" s="27"/>
      <c r="C25" s="28"/>
      <c r="G25" s="30" t="s">
        <v>41</v>
      </c>
    </row>
    <row r="26" spans="1:7" ht="12.75" customHeight="1" x14ac:dyDescent="0.2">
      <c r="A26" s="31"/>
      <c r="B26" s="32"/>
      <c r="C26" s="33"/>
      <c r="D26" s="33"/>
      <c r="E26" s="33"/>
      <c r="F26" s="33"/>
      <c r="G26" s="34" t="s">
        <v>40</v>
      </c>
    </row>
    <row r="27" spans="1:7" ht="12.75" customHeight="1" x14ac:dyDescent="0.2">
      <c r="B27" s="33"/>
      <c r="C27" s="33"/>
      <c r="D27" s="33"/>
      <c r="E27" s="33"/>
      <c r="F27" s="33"/>
    </row>
    <row r="28" spans="1:7" ht="12.75" customHeight="1" x14ac:dyDescent="0.2">
      <c r="B28" s="33"/>
      <c r="C28" s="33"/>
      <c r="D28" s="33"/>
      <c r="E28" s="33"/>
      <c r="F28" s="33"/>
    </row>
    <row r="29" spans="1:7" ht="12.75" customHeight="1" x14ac:dyDescent="0.2">
      <c r="B29" s="33"/>
      <c r="C29" s="33"/>
      <c r="D29" s="33"/>
      <c r="E29" s="33"/>
      <c r="F29" s="33"/>
    </row>
    <row r="30" spans="1:7" x14ac:dyDescent="0.2">
      <c r="B30" s="33"/>
      <c r="C30" s="33"/>
      <c r="D30" s="33"/>
      <c r="E30" s="33"/>
      <c r="F30" s="33"/>
    </row>
    <row r="31" spans="1:7" x14ac:dyDescent="0.2">
      <c r="B31" s="33"/>
      <c r="C31" s="33"/>
      <c r="D31" s="33"/>
      <c r="E31" s="33"/>
      <c r="F31" s="33"/>
    </row>
    <row r="32" spans="1:7" x14ac:dyDescent="0.2">
      <c r="B32" s="33"/>
      <c r="C32" s="33"/>
      <c r="D32" s="33"/>
      <c r="E32" s="33"/>
      <c r="F32" s="33"/>
    </row>
  </sheetData>
  <phoneticPr fontId="1" type="noConversion"/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13</Value>
      <Value>11</Value>
      <Value>24</Value>
      <Value>10</Value>
      <Value>23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</TermName>
          <TermId xmlns="http://schemas.microsoft.com/office/infopath/2007/PartnerControls">49450f49-080b-45e2-b107-9a074caf2148</TermId>
        </TermInfo>
      </Terms>
    </i1a0120ab196419586f355702bc63412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  <Document_x0020_type xmlns="c83250c0-b06e-43b8-aa1e-38f9e1d211f0">Algemeen</Document_x0020_type>
    <o6b187a2f769487ea44a5cbfb4e4db00 xmlns="c83250c0-b06e-43b8-aa1e-38f9e1d211f0">
      <Terms xmlns="http://schemas.microsoft.com/office/infopath/2007/PartnerControls"/>
    </o6b187a2f769487ea44a5cbfb4e4db00>
    <lcf76f155ced4ddcb4097134ff3c332f xmlns="7ec3b186-e65c-43da-be16-7a7f8e33a9ea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355731E22F745AF392D2A5402E697" ma:contentTypeVersion="39" ma:contentTypeDescription="Een nieuw document maken." ma:contentTypeScope="" ma:versionID="79c4f23ab4446754a57c5ef4e4ac3fbc">
  <xsd:schema xmlns:xsd="http://www.w3.org/2001/XMLSchema" xmlns:xs="http://www.w3.org/2001/XMLSchema" xmlns:p="http://schemas.microsoft.com/office/2006/metadata/properties" xmlns:ns2="c83250c0-b06e-43b8-aa1e-38f9e1d211f0" xmlns:ns3="071b04ae-6511-4c5c-987f-a5c8e8697188" xmlns:ns4="7ec3b186-e65c-43da-be16-7a7f8e33a9ea" xmlns:ns5="2b728aaa-8c91-4529-a988-c81a1010329e" targetNamespace="http://schemas.microsoft.com/office/2006/metadata/properties" ma:root="true" ma:fieldsID="d48498792a20fb10c85a90a1f4516497" ns2:_="" ns3:_="" ns4:_="" ns5:_="">
    <xsd:import namespace="c83250c0-b06e-43b8-aa1e-38f9e1d211f0"/>
    <xsd:import namespace="071b04ae-6511-4c5c-987f-a5c8e8697188"/>
    <xsd:import namespace="7ec3b186-e65c-43da-be16-7a7f8e33a9ea"/>
    <xsd:import namespace="2b728aaa-8c91-4529-a988-c81a1010329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ocument_x0020_type" minOccurs="0"/>
                <xsd:element ref="ns2:_dlc_DocId" minOccurs="0"/>
                <xsd:element ref="ns2:_dlc_DocIdUrl" minOccurs="0"/>
                <xsd:element ref="ns2:_dlc_DocIdPersistId" minOccurs="0"/>
                <xsd:element ref="ns2:o6b187a2f769487ea44a5cbfb4e4db00" minOccurs="0"/>
                <xsd:element ref="ns2:d9a073102d99460185d2a527798db1a3" minOccurs="0"/>
                <xsd:element ref="ns2:e13e706a531a4775a289da51fc41e853" minOccurs="0"/>
                <xsd:element ref="ns2:ia202c6775d94d56a407de0f3d3a831f" minOccurs="0"/>
                <xsd:element ref="ns2:h5f48be477d94c348ae4b16f2bbd7764" minOccurs="0"/>
                <xsd:element ref="ns2:i1a0120ab196419586f355702bc63412" minOccurs="0"/>
                <xsd:element ref="ns3:MediaServiceMetadata" minOccurs="0"/>
                <xsd:element ref="ns3:MediaServiceFastMetadata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52276cc4-43ba-4e6c-abb2-cb57a0f6c28e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52276cc4-43ba-4e6c-abb2-cb57a0f6c28e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type" ma:index="10" nillable="true" ma:displayName="Document type" ma:default="Algemeen" ma:format="Dropdown" ma:internalName="Document_x0020_type">
      <xsd:simpleType>
        <xsd:restriction base="dms:Choice">
          <xsd:enumeration value="Algemeen"/>
          <xsd:enumeration value="Eindrapport"/>
          <xsd:enumeration value="Presentaties"/>
          <xsd:enumeration value="Tabellenrapport"/>
        </xsd:restriction>
      </xsd:simpleType>
    </xsd:element>
    <xsd:element name="_dlc_DocId" ma:index="1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6b187a2f769487ea44a5cbfb4e4db00" ma:index="20" nillable="true" ma:taxonomy="true" ma:internalName="o6b187a2f769487ea44a5cbfb4e4db00" ma:taxonomyFieldName="bewaartermijn0" ma:displayName="Bewaartermijn" ma:readOnly="false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1" ma:taxonomy="true" ma:internalName="d9a073102d99460185d2a527798db1a3" ma:taxonomyFieldName="Vertrouwelijk0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22" ma:taxonomy="true" ma:internalName="e13e706a531a4775a289da51fc41e853" ma:taxonomyFieldName="Taal_x002e_0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23" ma:taxonomy="true" ma:internalName="ia202c6775d94d56a407de0f3d3a831f" ma:taxonomyFieldName="publiek0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f48be477d94c348ae4b16f2bbd7764" ma:index="24" nillable="true" ma:taxonomy="true" ma:internalName="h5f48be477d94c348ae4b16f2bbd7764" ma:taxonomyFieldName="Document_x0020_status0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25" nillable="true" ma:taxonomy="true" ma:internalName="i1a0120ab196419586f355702bc63412" ma:taxonomyFieldName="Jaartal0" ma:displayName="Jaartal" ma:default="100;#2021|38fa5bf4-d10a-446e-b0cc-4b51ae85fa87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b04ae-6511-4c5c-987f-a5c8e86971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3b186-e65c-43da-be16-7a7f8e33a9ea" elementFormDefault="qualified">
    <xsd:import namespace="http://schemas.microsoft.com/office/2006/documentManagement/types"/>
    <xsd:import namespace="http://schemas.microsoft.com/office/infopath/2007/PartnerControls"/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7" nillable="true" ma:taxonomy="true" ma:internalName="lcf76f155ced4ddcb4097134ff3c332f" ma:taxonomyFieldName="MediaServiceImageTags" ma:displayName="Afbeeldingtags" ma:readOnly="false" ma:fieldId="{5cf76f15-5ced-4ddc-b409-7134ff3c332f}" ma:taxonomyMulti="true" ma:sspId="dc7f1770-a70f-49e5-b54c-bcd373ecb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28aaa-8c91-4529-a988-c81a1010329e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CBD71-92F5-494B-A683-FFEC8195B8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14589F4-B5FB-4350-8F7B-C9B71D7FA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925213-5517-4896-B41F-FE7763A8FD84}">
  <ds:schemaRefs>
    <ds:schemaRef ds:uri="http://schemas.microsoft.com/office/2006/metadata/properties"/>
    <ds:schemaRef ds:uri="c83250c0-b06e-43b8-aa1e-38f9e1d211f0"/>
    <ds:schemaRef ds:uri="http://purl.org/dc/terms/"/>
    <ds:schemaRef ds:uri="http://purl.org/dc/elements/1.1/"/>
    <ds:schemaRef ds:uri="7ec3b186-e65c-43da-be16-7a7f8e33a9ea"/>
    <ds:schemaRef ds:uri="http://purl.org/dc/dcmitype/"/>
    <ds:schemaRef ds:uri="2b728aaa-8c91-4529-a988-c81a10103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71b04ae-6511-4c5c-987f-a5c8e869718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0D663DA-3357-4FBA-8FD7-D99EC6CDC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071b04ae-6511-4c5c-987f-a5c8e8697188"/>
    <ds:schemaRef ds:uri="7ec3b186-e65c-43da-be16-7a7f8e33a9ea"/>
    <ds:schemaRef ds:uri="2b728aaa-8c91-4529-a988-c81a10103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</vt:lpstr>
      <vt:lpstr>prov lim</vt:lpstr>
      <vt:lpstr>prov oost vla</vt:lpstr>
      <vt:lpstr>prov vla bra</vt:lpstr>
      <vt:lpstr>prov west vla</vt:lpstr>
      <vt:lpstr>kust</vt:lpstr>
      <vt:lpstr>kunst</vt:lpstr>
      <vt:lpstr>vla reg</vt:lpstr>
      <vt:lpstr>Antw</vt:lpstr>
      <vt:lpstr>brugge</vt:lpstr>
      <vt:lpstr>brussel</vt:lpstr>
      <vt:lpstr>gent</vt:lpstr>
      <vt:lpstr>leuven</vt:lpstr>
      <vt:lpstr>mech</vt:lpstr>
      <vt:lpstr>Antwerpse kempen</vt:lpstr>
      <vt:lpstr>Brugse Ommeland</vt:lpstr>
      <vt:lpstr>Groene Gordel</vt:lpstr>
      <vt:lpstr>hageland</vt:lpstr>
      <vt:lpstr>haspengouw</vt:lpstr>
      <vt:lpstr>Hasselt</vt:lpstr>
      <vt:lpstr>Leiestreek</vt:lpstr>
      <vt:lpstr>Limburgse Kempen</vt:lpstr>
      <vt:lpstr>Maasland</vt:lpstr>
      <vt:lpstr>Meetjesland</vt:lpstr>
      <vt:lpstr>Randstedelijk gebied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brugge!Afdrukbereik</vt:lpstr>
      <vt:lpstr>'Brugse Ommeland'!Afdrukbereik</vt:lpstr>
      <vt:lpstr>brussel!Afdrukbereik</vt:lpstr>
      <vt:lpstr>gent!Afdrukbereik</vt:lpstr>
      <vt:lpstr>'Groene Gordel'!Afdrukbereik</vt:lpstr>
      <vt:lpstr>hageland!Afdrukbereik</vt:lpstr>
      <vt:lpstr>haspengouw!Afdrukbereik</vt:lpstr>
      <vt:lpstr>Hasselt!Afdrukbereik</vt:lpstr>
      <vt:lpstr>kunst!Afdrukbereik</vt:lpstr>
      <vt:lpstr>kust!Afdrukbereik</vt:lpstr>
      <vt:lpstr>Leiestreek!Afdrukbereik</vt:lpstr>
      <vt:lpstr>leuven!Afdrukbereik</vt:lpstr>
      <vt:lpstr>'Limburgse Kempen'!Afdrukbereik</vt:lpstr>
      <vt:lpstr>Maasland!Afdrukbereik</vt:lpstr>
      <vt:lpstr>mech!Afdrukbereik</vt:lpstr>
      <vt:lpstr>Meetjesland!Afdrukbereik</vt:lpstr>
      <vt:lpstr>'prov ant'!Afdrukbereik</vt:lpstr>
      <vt:lpstr>'prov lim'!Afdrukbereik</vt:lpstr>
      <vt:lpstr>'prov oost vla'!Afdrukbereik</vt:lpstr>
      <vt:lpstr>'prov vla bra'!Afdrukbereik</vt:lpstr>
      <vt:lpstr>'prov west vla'!Afdrukbereik</vt:lpstr>
      <vt:lpstr>'Randstedelijk gebied'!Afdrukbereik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Toerisme Vlaanderen</dc:creator>
  <cp:keywords/>
  <dc:description/>
  <cp:lastModifiedBy>Sofie</cp:lastModifiedBy>
  <cp:lastPrinted>2019-07-22T12:05:49Z</cp:lastPrinted>
  <dcterms:created xsi:type="dcterms:W3CDTF">1999-11-23T15:56:21Z</dcterms:created>
  <dcterms:modified xsi:type="dcterms:W3CDTF">2023-07-05T11:31:28Z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22358693-bbf2-4356-a01e-e3d219f0a9bc</vt:lpwstr>
  </property>
  <property fmtid="{D5CDD505-2E9C-101B-9397-08002B2CF9AE}" pid="3" name="ContentTypeId">
    <vt:lpwstr>0x010100DC1355731E22F745AF392D2A5402E697</vt:lpwstr>
  </property>
  <property fmtid="{D5CDD505-2E9C-101B-9397-08002B2CF9AE}" pid="4" name="Document status">
    <vt:lpwstr>24;#Definitief|10695298-628a-4ed1-829b-d08f1c9cc887</vt:lpwstr>
  </property>
  <property fmtid="{D5CDD505-2E9C-101B-9397-08002B2CF9AE}" pid="5" name="DocumentSetDescription">
    <vt:lpwstr/>
  </property>
  <property fmtid="{D5CDD505-2E9C-101B-9397-08002B2CF9AE}" pid="6" name="Jaartal">
    <vt:lpwstr>13;#2016|49450f49-080b-45e2-b107-9a074caf2148</vt:lpwstr>
  </property>
  <property fmtid="{D5CDD505-2E9C-101B-9397-08002B2CF9AE}" pid="7" name="publiek">
    <vt:lpwstr>11;#Iedereen|613499d3-92e7-4b79-bb95-13a095146a5e</vt:lpwstr>
  </property>
  <property fmtid="{D5CDD505-2E9C-101B-9397-08002B2CF9AE}" pid="8" name="Vertrouwelijk">
    <vt:lpwstr>23;#Nee|0600f0c8-084b-4f1d-a651-03e2befc4206</vt:lpwstr>
  </property>
  <property fmtid="{D5CDD505-2E9C-101B-9397-08002B2CF9AE}" pid="9" name="Taal.">
    <vt:lpwstr>10;#Nederlands|9b99b39c-8acc-495e-9f29-fbf22be0ce46</vt:lpwstr>
  </property>
  <property fmtid="{D5CDD505-2E9C-101B-9397-08002B2CF9AE}" pid="10" name="publiek0">
    <vt:lpwstr>11</vt:lpwstr>
  </property>
  <property fmtid="{D5CDD505-2E9C-101B-9397-08002B2CF9AE}" pid="11" name="Order">
    <vt:r8>1600</vt:r8>
  </property>
  <property fmtid="{D5CDD505-2E9C-101B-9397-08002B2CF9AE}" pid="12" name="Document status0">
    <vt:lpwstr>24;#Definitief|10695298-628a-4ed1-829b-d08f1c9cc887</vt:lpwstr>
  </property>
  <property fmtid="{D5CDD505-2E9C-101B-9397-08002B2CF9AE}" pid="13" name="Jaartal0">
    <vt:lpwstr>13;#2016|49450f49-080b-45e2-b107-9a074caf2148</vt:lpwstr>
  </property>
  <property fmtid="{D5CDD505-2E9C-101B-9397-08002B2CF9AE}" pid="14" name="Vertrouwelijk0">
    <vt:lpwstr>23</vt:lpwstr>
  </property>
  <property fmtid="{D5CDD505-2E9C-101B-9397-08002B2CF9AE}" pid="15" name="Taal.0">
    <vt:lpwstr>10</vt:lpwstr>
  </property>
  <property fmtid="{D5CDD505-2E9C-101B-9397-08002B2CF9AE}" pid="16" name="_docset_NoMedatataSyncRequired">
    <vt:lpwstr>False</vt:lpwstr>
  </property>
  <property fmtid="{D5CDD505-2E9C-101B-9397-08002B2CF9AE}" pid="17" name="MediaServiceImageTags">
    <vt:lpwstr/>
  </property>
</Properties>
</file>